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Forêt\PADF\PADF 2025-2026\"/>
    </mc:Choice>
  </mc:AlternateContent>
  <xr:revisionPtr revIDLastSave="0" documentId="13_ncr:1_{6AE06413-10CB-43AD-B69F-A9BE3161FB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definedNames>
    <definedName name="Texte1" localSheetId="0">Feuil1!$C$6</definedName>
    <definedName name="Texte2" localSheetId="0">Feuil1!$B$9</definedName>
    <definedName name="Texte3" localSheetId="0">Feuil1!$D$12</definedName>
    <definedName name="Texte4" localSheetId="0">Feuil1!$F$15</definedName>
    <definedName name="Texte5" localSheetId="0">Feuil1!$F$16</definedName>
    <definedName name="Texte6" localSheetId="0">Feuil1!$F$17</definedName>
    <definedName name="Texte7" localSheetId="0">Feuil1!$G$19</definedName>
    <definedName name="Texte8" localSheetId="0">Feuil1!$I$19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G71" i="1" l="1"/>
  <c r="G70" i="1"/>
  <c r="G69" i="1"/>
  <c r="G68" i="1"/>
  <c r="G67" i="1"/>
  <c r="G58" i="1"/>
  <c r="G57" i="1"/>
  <c r="G56" i="1"/>
  <c r="G55" i="1"/>
  <c r="G54" i="1"/>
  <c r="G53" i="1"/>
  <c r="G59" i="1" l="1"/>
  <c r="G72" i="1"/>
  <c r="G74" i="1" s="1"/>
  <c r="G95" i="1"/>
  <c r="G81" i="1" l="1"/>
  <c r="G94" i="1"/>
  <c r="H188" i="1"/>
  <c r="F188" i="1"/>
  <c r="D94" i="1" l="1"/>
</calcChain>
</file>

<file path=xl/sharedStrings.xml><?xml version="1.0" encoding="utf-8"?>
<sst xmlns="http://schemas.openxmlformats.org/spreadsheetml/2006/main" count="97" uniqueCount="92">
  <si>
    <t>Projet</t>
  </si>
  <si>
    <t>Numéro:</t>
  </si>
  <si>
    <t>Promoteur principal:</t>
  </si>
  <si>
    <t>Personne(s)-ressource(s):</t>
  </si>
  <si>
    <t>Adresse postale:</t>
  </si>
  <si>
    <t>Numéro de téléphone:</t>
  </si>
  <si>
    <t>Du:</t>
  </si>
  <si>
    <t>Au:</t>
  </si>
  <si>
    <t>Nature du projet</t>
  </si>
  <si>
    <t>Localisation</t>
  </si>
  <si>
    <r>
      <rPr>
        <sz val="11"/>
        <color theme="1"/>
        <rFont val="Wingdings"/>
        <charset val="2"/>
      </rPr>
      <t></t>
    </r>
    <r>
      <rPr>
        <sz val="11"/>
        <color theme="1"/>
        <rFont val="Calibri"/>
        <family val="2"/>
        <scheme val="minor"/>
      </rPr>
      <t>Municipalité:</t>
    </r>
  </si>
  <si>
    <r>
      <rPr>
        <sz val="11"/>
        <color theme="1"/>
        <rFont val="Wingdings"/>
        <charset val="2"/>
      </rPr>
      <t></t>
    </r>
    <r>
      <rPr>
        <sz val="11"/>
        <color theme="1"/>
        <rFont val="Calibri"/>
        <family val="2"/>
        <scheme val="minor"/>
      </rPr>
      <t>Cadastre (lot, rang, canton) :</t>
    </r>
  </si>
  <si>
    <t>Nature des travaux:</t>
  </si>
  <si>
    <t>JJ/MM/AAAA</t>
  </si>
  <si>
    <t>Objectifs:</t>
  </si>
  <si>
    <t>Description du projet par activité:</t>
  </si>
  <si>
    <r>
      <t>(</t>
    </r>
    <r>
      <rPr>
        <i/>
        <sz val="9"/>
        <color theme="1"/>
        <rFont val="Calibri"/>
        <family val="2"/>
        <scheme val="minor"/>
      </rPr>
      <t>Inscrire s'il y a lieu les volumes récoltés et la destination de ceux-ci)</t>
    </r>
  </si>
  <si>
    <t>Méthode utilisée pour le mesurage:</t>
  </si>
  <si>
    <t>Financement selon les sources</t>
  </si>
  <si>
    <t>Promoteur:</t>
  </si>
  <si>
    <t>Autres sources:</t>
  </si>
  <si>
    <t>Coût ventilés</t>
  </si>
  <si>
    <t>Sommaire des coûts:</t>
  </si>
  <si>
    <t>Activité</t>
  </si>
  <si>
    <t>Main d'oeuvre:</t>
  </si>
  <si>
    <t>Nombre de personnes par type d'emploi</t>
  </si>
  <si>
    <t>Types d'emplois</t>
  </si>
  <si>
    <t>Nbre de personnes</t>
  </si>
  <si>
    <t>Total:</t>
  </si>
  <si>
    <t>Nombre de jours-personne au total:</t>
  </si>
  <si>
    <t>Nombre d'heures par semaine:</t>
  </si>
  <si>
    <t>Montants versés en salaires:</t>
  </si>
  <si>
    <t>Bénéfices marginaux:</t>
  </si>
  <si>
    <t>Promoteur(s):</t>
  </si>
  <si>
    <t>Exécutant:</t>
  </si>
  <si>
    <t>Entretien des équipements</t>
  </si>
  <si>
    <t>Publication</t>
  </si>
  <si>
    <t>Conformité des travaux</t>
  </si>
  <si>
    <t>Préparé par:</t>
  </si>
  <si>
    <t>Date:</t>
  </si>
  <si>
    <t>Signature:</t>
  </si>
  <si>
    <t>(Ingénieur forestier)</t>
  </si>
  <si>
    <t>Coordonnées:</t>
  </si>
  <si>
    <t>(Nom, adresse et</t>
  </si>
  <si>
    <t>no de téléphone)</t>
  </si>
  <si>
    <t>ANNEXE</t>
  </si>
  <si>
    <t>AU RAPPORT FINAL</t>
  </si>
  <si>
    <t>LISTE DES FACTURES ET DÉTAIL DES DÉPENSES</t>
  </si>
  <si>
    <t>No facture</t>
  </si>
  <si>
    <t>Fournisseur</t>
  </si>
  <si>
    <t>Adresse courriel :</t>
  </si>
  <si>
    <t>Avantages pour la collectivité locale:</t>
  </si>
  <si>
    <t>Retombées à court, moyen ou long terme:</t>
  </si>
  <si>
    <t>Modalité(s) prévue(s) pour l'entetien des infrastructures à court et moyen terme:</t>
  </si>
  <si>
    <t>Moyen utilisé par le promoteur pour publiciser le rapport:</t>
  </si>
  <si>
    <t>Coût total
(avant taxes)</t>
  </si>
  <si>
    <t>(Cocher la ou les cases appropriées)</t>
  </si>
  <si>
    <t>Titre :</t>
  </si>
  <si>
    <t>PADF:</t>
  </si>
  <si>
    <t>(Aide financière demandée, en respectant l’entente de financement)</t>
  </si>
  <si>
    <t>Note : Indiquez tous les coûts en les détaillant selon chaque activité ou objet de dépenses.</t>
  </si>
  <si>
    <t>Ministère des Forêts, de la Faune et des Parcs</t>
  </si>
  <si>
    <t>MRC d'Abitibi-Ouest</t>
  </si>
  <si>
    <t xml:space="preserve">PROGRAMME D'AMÉNAGEMENT </t>
  </si>
  <si>
    <t>DURABLE DES FORÊTS</t>
  </si>
  <si>
    <t>Nature du travail</t>
  </si>
  <si>
    <t>IMPORTANT: Veuillez annexer à ce formulaire une copie des pièces justificatives</t>
  </si>
  <si>
    <t>Période de réalisation:</t>
  </si>
  <si>
    <t>Partenaires de projet</t>
  </si>
  <si>
    <t>Bénéfices communautaires</t>
  </si>
  <si>
    <r>
      <rPr>
        <b/>
        <sz val="14"/>
        <color theme="1"/>
        <rFont val="Arial"/>
        <family val="2"/>
      </rPr>
      <t xml:space="preserve">RAPPORT FINAL D'ACTIVITÉS
</t>
    </r>
    <r>
      <rPr>
        <sz val="14"/>
        <color theme="1"/>
        <rFont val="Arial"/>
        <family val="2"/>
      </rPr>
      <t xml:space="preserve">PROGRAMME D'AMÉNAGEMENT 
DURABLE </t>
    </r>
    <r>
      <rPr>
        <sz val="14"/>
        <color theme="1"/>
        <rFont val="Arial"/>
        <family val="2"/>
      </rPr>
      <t>DES FORÊTS</t>
    </r>
  </si>
  <si>
    <t>TOTAL :</t>
  </si>
  <si>
    <t>Montant 
(après taxes)</t>
  </si>
  <si>
    <t>Montant  
(avant taxes)</t>
  </si>
  <si>
    <t>Proportion des salaires</t>
  </si>
  <si>
    <t>Salaires par jours-personne</t>
  </si>
  <si>
    <t>MRCAO-19-</t>
  </si>
  <si>
    <t>Travaux sylvicoles :</t>
  </si>
  <si>
    <t>Taux
(s’il y a lieu)</t>
  </si>
  <si>
    <t>TOTAL :</t>
  </si>
  <si>
    <t>Taux d’aide financière :</t>
  </si>
  <si>
    <t>Aide financière maximale :</t>
  </si>
  <si>
    <t>TOTAL (A) :</t>
  </si>
  <si>
    <t>(Inscrire le plus bas montant entre les lignes A et B)</t>
  </si>
  <si>
    <t>Travaux relatifs aux chemins multiusages et activités visant à favoriser l'aménagement forestier :</t>
  </si>
  <si>
    <r>
      <t xml:space="preserve">Code 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      (S'il y a lieu)</t>
    </r>
  </si>
  <si>
    <r>
      <t xml:space="preserve">Ampleur
 </t>
    </r>
    <r>
      <rPr>
        <sz val="8"/>
        <color theme="1"/>
        <rFont val="Calibri"/>
        <family val="2"/>
        <scheme val="minor"/>
      </rPr>
      <t>(ha, nbre de plants)</t>
    </r>
  </si>
  <si>
    <r>
      <t xml:space="preserve">Ampleur
</t>
    </r>
    <r>
      <rPr>
        <sz val="8"/>
        <color theme="1"/>
        <rFont val="Calibri"/>
        <family val="2"/>
        <scheme val="minor"/>
      </rPr>
      <t>(km, nbre de ponceaux)</t>
    </r>
  </si>
  <si>
    <r>
      <t>Total des pièces justificatives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(B) :</t>
    </r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</si>
  <si>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Inscrire, s'il y a lieu, le code de la Grille annuelle des taux d'investissement en forêt privée 2019-2020.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</si>
  <si>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Sur les territoires forestiers résiduels seulement, lorsque le promoteur confie la réalisation des travaux à un entrepreneur sylvicole.</t>
    </r>
  </si>
  <si>
    <t>ANNÉE FINANCIÈRE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</si>
</sst>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[$-C0C]d\ mmm\ 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8"/>
      <color rgb="FF000000"/>
      <name val="Segoe UI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2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6" fillId="0" borderId="0" xfId="0" applyFont="1"/>
    <xf numFmtId="0" fontId="0" fillId="0" borderId="10" xfId="0" applyBorder="1" applyAlignment="1">
      <alignment horizontal="center" vertical="center"/>
    </xf>
    <xf numFmtId="44" fontId="0" fillId="0" borderId="0" xfId="1" applyFont="1" applyBorder="1" applyAlignment="1"/>
    <xf numFmtId="0" fontId="0" fillId="0" borderId="14" xfId="0" applyBorder="1"/>
    <xf numFmtId="0" fontId="0" fillId="0" borderId="8" xfId="0" applyBorder="1"/>
    <xf numFmtId="0" fontId="3" fillId="3" borderId="4" xfId="0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2" fillId="0" borderId="13" xfId="0" applyFont="1" applyBorder="1"/>
    <xf numFmtId="0" fontId="0" fillId="0" borderId="7" xfId="0" applyBorder="1"/>
    <xf numFmtId="0" fontId="0" fillId="3" borderId="5" xfId="0" applyFill="1" applyBorder="1"/>
    <xf numFmtId="0" fontId="0" fillId="3" borderId="6" xfId="0" applyFill="1" applyBorder="1"/>
    <xf numFmtId="0" fontId="0" fillId="0" borderId="13" xfId="0" applyBorder="1"/>
    <xf numFmtId="0" fontId="6" fillId="0" borderId="13" xfId="0" applyFont="1" applyBorder="1"/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/>
    <xf numFmtId="0" fontId="9" fillId="0" borderId="13" xfId="0" applyFont="1" applyBorder="1" applyAlignment="1">
      <alignment vertical="top"/>
    </xf>
    <xf numFmtId="0" fontId="0" fillId="0" borderId="0" xfId="0" applyAlignment="1">
      <alignment vertical="top"/>
    </xf>
    <xf numFmtId="44" fontId="1" fillId="0" borderId="10" xfId="1" applyFont="1" applyBorder="1" applyAlignment="1">
      <alignment vertical="center"/>
    </xf>
    <xf numFmtId="44" fontId="1" fillId="0" borderId="3" xfId="1" applyFont="1" applyBorder="1" applyAlignment="1">
      <alignment vertical="center"/>
    </xf>
    <xf numFmtId="44" fontId="21" fillId="0" borderId="3" xfId="1" applyFont="1" applyBorder="1" applyAlignment="1"/>
    <xf numFmtId="0" fontId="2" fillId="0" borderId="3" xfId="0" applyFont="1" applyBorder="1" applyAlignment="1">
      <alignment horizontal="center"/>
    </xf>
    <xf numFmtId="0" fontId="21" fillId="0" borderId="0" xfId="0" applyFont="1" applyAlignment="1">
      <alignment horizontal="right"/>
    </xf>
    <xf numFmtId="44" fontId="2" fillId="0" borderId="0" xfId="1" applyFont="1" applyBorder="1" applyAlignment="1">
      <alignment horizontal="right" vertical="center"/>
    </xf>
    <xf numFmtId="44" fontId="2" fillId="0" borderId="14" xfId="1" applyFont="1" applyBorder="1" applyAlignment="1">
      <alignment horizontal="right" vertical="center"/>
    </xf>
    <xf numFmtId="0" fontId="22" fillId="0" borderId="0" xfId="0" applyFont="1" applyAlignment="1">
      <alignment horizontal="right" vertical="top"/>
    </xf>
    <xf numFmtId="0" fontId="3" fillId="3" borderId="13" xfId="0" applyFont="1" applyFill="1" applyBorder="1" applyAlignment="1">
      <alignment vertical="center"/>
    </xf>
    <xf numFmtId="0" fontId="0" fillId="3" borderId="0" xfId="0" applyFill="1"/>
    <xf numFmtId="0" fontId="0" fillId="3" borderId="14" xfId="0" applyFill="1" applyBorder="1"/>
    <xf numFmtId="44" fontId="1" fillId="0" borderId="0" xfId="1" applyFont="1" applyBorder="1" applyAlignment="1">
      <alignment horizontal="right" vertical="center"/>
    </xf>
    <xf numFmtId="44" fontId="1" fillId="0" borderId="14" xfId="1" applyFont="1" applyBorder="1" applyAlignment="1">
      <alignment horizontal="right" vertical="center"/>
    </xf>
    <xf numFmtId="0" fontId="8" fillId="0" borderId="0" xfId="0" applyFont="1" applyAlignment="1">
      <alignment vertical="top" wrapText="1"/>
    </xf>
    <xf numFmtId="0" fontId="18" fillId="0" borderId="13" xfId="0" applyFont="1" applyBorder="1"/>
    <xf numFmtId="0" fontId="18" fillId="0" borderId="0" xfId="0" applyFont="1"/>
    <xf numFmtId="44" fontId="18" fillId="0" borderId="0" xfId="1" applyFont="1" applyBorder="1" applyAlignment="1">
      <alignment horizontal="right"/>
    </xf>
    <xf numFmtId="0" fontId="25" fillId="0" borderId="0" xfId="0" applyFont="1" applyAlignment="1">
      <alignment horizontal="left" vertical="top" wrapText="1"/>
    </xf>
    <xf numFmtId="0" fontId="25" fillId="0" borderId="14" xfId="0" applyFont="1" applyBorder="1" applyAlignment="1">
      <alignment horizontal="left" vertical="top" wrapText="1"/>
    </xf>
    <xf numFmtId="0" fontId="18" fillId="0" borderId="13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14" xfId="0" applyFont="1" applyBorder="1" applyAlignment="1">
      <alignment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44" fontId="0" fillId="0" borderId="3" xfId="1" applyFont="1" applyBorder="1" applyAlignment="1">
      <alignment horizontal="right" vertical="center"/>
    </xf>
    <xf numFmtId="44" fontId="1" fillId="0" borderId="3" xfId="1" applyFont="1" applyBorder="1" applyAlignment="1">
      <alignment horizontal="right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44" fontId="0" fillId="0" borderId="0" xfId="1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44" fontId="0" fillId="0" borderId="12" xfId="0" applyNumberFormat="1" applyBorder="1" applyAlignment="1">
      <alignment horizontal="center" vertical="center"/>
    </xf>
    <xf numFmtId="44" fontId="21" fillId="0" borderId="11" xfId="0" applyNumberFormat="1" applyFont="1" applyBorder="1" applyAlignment="1">
      <alignment horizontal="center"/>
    </xf>
    <xf numFmtId="44" fontId="21" fillId="0" borderId="12" xfId="0" applyNumberFormat="1" applyFont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1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/>
    </xf>
    <xf numFmtId="0" fontId="0" fillId="0" borderId="1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3" xfId="0" applyBorder="1" applyAlignment="1">
      <alignment horizontal="left" vertical="top" wrapText="1"/>
    </xf>
    <xf numFmtId="44" fontId="0" fillId="0" borderId="1" xfId="2" applyNumberFormat="1" applyFont="1" applyBorder="1" applyAlignment="1">
      <alignment horizontal="right"/>
    </xf>
    <xf numFmtId="44" fontId="0" fillId="0" borderId="8" xfId="2" applyNumberFormat="1" applyFon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0" fillId="0" borderId="8" xfId="0" applyNumberFormat="1" applyBorder="1" applyAlignment="1">
      <alignment horizontal="right"/>
    </xf>
    <xf numFmtId="0" fontId="0" fillId="0" borderId="0" xfId="2" applyNumberFormat="1" applyFont="1" applyBorder="1" applyAlignment="1">
      <alignment horizontal="right"/>
    </xf>
    <xf numFmtId="9" fontId="0" fillId="0" borderId="14" xfId="2" applyFont="1" applyBorder="1" applyAlignment="1">
      <alignment horizontal="right"/>
    </xf>
    <xf numFmtId="44" fontId="0" fillId="0" borderId="1" xfId="1" applyFont="1" applyBorder="1" applyAlignment="1">
      <alignment horizontal="right"/>
    </xf>
    <xf numFmtId="44" fontId="0" fillId="0" borderId="8" xfId="1" applyFont="1" applyBorder="1" applyAlignment="1">
      <alignment horizontal="right"/>
    </xf>
    <xf numFmtId="0" fontId="12" fillId="0" borderId="0" xfId="0" applyFont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44" fontId="0" fillId="0" borderId="5" xfId="1" applyFont="1" applyBorder="1" applyAlignment="1">
      <alignment horizontal="right"/>
    </xf>
    <xf numFmtId="44" fontId="0" fillId="0" borderId="6" xfId="1" applyFont="1" applyBorder="1" applyAlignment="1">
      <alignment horizontal="right"/>
    </xf>
    <xf numFmtId="9" fontId="1" fillId="0" borderId="3" xfId="1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0" fillId="0" borderId="1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9" fillId="0" borderId="13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14" xfId="0" applyFont="1" applyBorder="1" applyAlignment="1">
      <alignment horizontal="left" wrapText="1"/>
    </xf>
    <xf numFmtId="0" fontId="0" fillId="0" borderId="0" xfId="0"/>
    <xf numFmtId="0" fontId="0" fillId="0" borderId="14" xfId="0" applyBorder="1"/>
    <xf numFmtId="44" fontId="0" fillId="0" borderId="11" xfId="1" applyFont="1" applyBorder="1" applyAlignment="1">
      <alignment horizontal="right" vertical="center"/>
    </xf>
    <xf numFmtId="44" fontId="0" fillId="0" borderId="12" xfId="1" applyFont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64" fontId="0" fillId="0" borderId="8" xfId="0" applyNumberFormat="1" applyBorder="1" applyAlignment="1">
      <alignment horizontal="center"/>
    </xf>
    <xf numFmtId="0" fontId="19" fillId="0" borderId="0" xfId="3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14" xfId="0" applyNumberFormat="1" applyBorder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44" fontId="0" fillId="0" borderId="1" xfId="0" applyNumberFormat="1" applyBorder="1" applyAlignment="1">
      <alignment horizontal="center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24</xdr:row>
          <xdr:rowOff>0</xdr:rowOff>
        </xdr:from>
        <xdr:to>
          <xdr:col>7</xdr:col>
          <xdr:colOff>632460</xdr:colOff>
          <xdr:row>25</xdr:row>
          <xdr:rowOff>129540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Travaux d'aménagement forestier sur les terres publiques intramunicipales ou sur les terres privées;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25</xdr:row>
          <xdr:rowOff>129540</xdr:rowOff>
        </xdr:from>
        <xdr:to>
          <xdr:col>7</xdr:col>
          <xdr:colOff>441960</xdr:colOff>
          <xdr:row>26</xdr:row>
          <xdr:rowOff>129540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Travaux associés à la voirie multiusage sur les terres publiques;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26</xdr:row>
          <xdr:rowOff>144780</xdr:rowOff>
        </xdr:from>
        <xdr:to>
          <xdr:col>7</xdr:col>
          <xdr:colOff>754380</xdr:colOff>
          <xdr:row>28</xdr:row>
          <xdr:rowOff>7620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Organisation d'activités visant à favoriser l'aménagement forestier et la transformation du bois.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15240</xdr:rowOff>
        </xdr:from>
        <xdr:to>
          <xdr:col>7</xdr:col>
          <xdr:colOff>807720</xdr:colOff>
          <xdr:row>36</xdr:row>
          <xdr:rowOff>152400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GPS: Nous vous ferons parvenir le fichier numérique du relevé GPS par courriel dans un délai de 10 jours (sgrenier@mrcao.qc.ca)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37</xdr:row>
          <xdr:rowOff>38100</xdr:rowOff>
        </xdr:from>
        <xdr:to>
          <xdr:col>3</xdr:col>
          <xdr:colOff>739140</xdr:colOff>
          <xdr:row>38</xdr:row>
          <xdr:rowOff>7620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Autre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128</xdr:row>
          <xdr:rowOff>38100</xdr:rowOff>
        </xdr:from>
        <xdr:to>
          <xdr:col>7</xdr:col>
          <xdr:colOff>563880</xdr:colOff>
          <xdr:row>130</xdr:row>
          <xdr:rowOff>190500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J'atteste que tous les travaux ont été effectués adéquatement, c'est-à-dire conformément aux règles connues et éprouvées ainsi qu'en respect de la réglementation en vigueur.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131</xdr:row>
          <xdr:rowOff>83820</xdr:rowOff>
        </xdr:from>
        <xdr:to>
          <xdr:col>5</xdr:col>
          <xdr:colOff>510540</xdr:colOff>
          <xdr:row>132</xdr:row>
          <xdr:rowOff>60960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Je joins à la présente une CARTOGRAPHIE DÉTAILLÉE des travaux réalisés.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223747</xdr:colOff>
      <xdr:row>0</xdr:row>
      <xdr:rowOff>86084</xdr:rowOff>
    </xdr:from>
    <xdr:to>
      <xdr:col>7</xdr:col>
      <xdr:colOff>739176</xdr:colOff>
      <xdr:row>1</xdr:row>
      <xdr:rowOff>23429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260" y="86084"/>
          <a:ext cx="2016425" cy="91213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149</xdr:row>
      <xdr:rowOff>23070</xdr:rowOff>
    </xdr:from>
    <xdr:to>
      <xdr:col>3</xdr:col>
      <xdr:colOff>135793</xdr:colOff>
      <xdr:row>153</xdr:row>
      <xdr:rowOff>88062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35284620"/>
          <a:ext cx="2163983" cy="1062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7"/>
  <sheetViews>
    <sheetView tabSelected="1" topLeftCell="A172" zoomScale="75" zoomScaleNormal="75" workbookViewId="0">
      <selection activeCell="K207" sqref="K207"/>
    </sheetView>
  </sheetViews>
  <sheetFormatPr baseColWidth="10" defaultRowHeight="14.4" x14ac:dyDescent="0.3"/>
  <cols>
    <col min="1" max="1" width="14" customWidth="1"/>
    <col min="2" max="2" width="12.77734375" customWidth="1"/>
    <col min="3" max="3" width="7.33203125" customWidth="1"/>
    <col min="6" max="6" width="14.21875" customWidth="1"/>
    <col min="7" max="7" width="7.44140625" customWidth="1"/>
    <col min="8" max="8" width="16.109375" customWidth="1"/>
  </cols>
  <sheetData>
    <row r="1" spans="1:8" ht="77.25" customHeight="1" x14ac:dyDescent="0.3">
      <c r="A1" s="141" t="s">
        <v>70</v>
      </c>
      <c r="B1" s="85"/>
      <c r="C1" s="85"/>
      <c r="D1" s="85"/>
      <c r="E1" s="85"/>
    </row>
    <row r="2" spans="1:8" ht="15.6" x14ac:dyDescent="0.3">
      <c r="A2" s="149" t="s">
        <v>91</v>
      </c>
      <c r="B2" s="149"/>
      <c r="C2" s="149"/>
      <c r="D2" s="149"/>
      <c r="E2" s="149"/>
    </row>
    <row r="4" spans="1:8" s="1" customFormat="1" ht="18" customHeight="1" x14ac:dyDescent="0.3">
      <c r="A4" s="18" t="s">
        <v>0</v>
      </c>
      <c r="B4" s="19"/>
      <c r="C4" s="19"/>
      <c r="D4" s="19"/>
      <c r="E4" s="19"/>
      <c r="F4" s="19"/>
      <c r="G4" s="19"/>
      <c r="H4" s="20"/>
    </row>
    <row r="5" spans="1:8" s="1" customFormat="1" ht="18" customHeight="1" x14ac:dyDescent="0.3">
      <c r="A5" s="146"/>
      <c r="B5" s="147"/>
      <c r="C5" s="147"/>
      <c r="D5" s="147"/>
      <c r="E5" s="147"/>
      <c r="F5" s="147"/>
      <c r="G5" s="147"/>
      <c r="H5" s="148"/>
    </row>
    <row r="6" spans="1:8" ht="18" customHeight="1" x14ac:dyDescent="0.3">
      <c r="A6" s="152" t="s">
        <v>1</v>
      </c>
      <c r="B6" s="150"/>
      <c r="C6" t="s">
        <v>76</v>
      </c>
      <c r="D6" s="153"/>
      <c r="E6" s="153"/>
      <c r="F6" s="153"/>
      <c r="G6" s="153"/>
      <c r="H6" s="154"/>
    </row>
    <row r="7" spans="1:8" ht="18" customHeight="1" x14ac:dyDescent="0.3">
      <c r="A7" s="21" t="s">
        <v>57</v>
      </c>
      <c r="C7" s="72"/>
      <c r="D7" s="72"/>
      <c r="E7" s="72"/>
      <c r="F7" s="72"/>
      <c r="G7" s="72"/>
      <c r="H7" s="99"/>
    </row>
    <row r="8" spans="1:8" ht="18" customHeight="1" x14ac:dyDescent="0.3">
      <c r="A8" s="152"/>
      <c r="B8" s="150"/>
      <c r="C8" s="150"/>
      <c r="D8" s="150"/>
      <c r="E8" s="150"/>
      <c r="F8" s="150"/>
      <c r="G8" s="150"/>
      <c r="H8" s="151"/>
    </row>
    <row r="9" spans="1:8" ht="18" customHeight="1" x14ac:dyDescent="0.3">
      <c r="A9" s="21" t="s">
        <v>2</v>
      </c>
      <c r="C9" s="72"/>
      <c r="D9" s="72"/>
      <c r="E9" s="72"/>
      <c r="F9" s="72"/>
      <c r="G9" s="72"/>
      <c r="H9" s="99"/>
    </row>
    <row r="10" spans="1:8" ht="18" customHeight="1" x14ac:dyDescent="0.3">
      <c r="A10" s="152"/>
      <c r="B10" s="150"/>
      <c r="C10" s="150"/>
      <c r="D10" s="150"/>
      <c r="E10" s="150"/>
      <c r="F10" s="150"/>
      <c r="G10" s="150"/>
      <c r="H10" s="151"/>
    </row>
    <row r="11" spans="1:8" ht="18" customHeight="1" x14ac:dyDescent="0.3">
      <c r="A11" s="21" t="s">
        <v>3</v>
      </c>
      <c r="C11" s="72"/>
      <c r="D11" s="72"/>
      <c r="E11" s="72"/>
      <c r="F11" s="72"/>
      <c r="G11" s="72"/>
      <c r="H11" s="99"/>
    </row>
    <row r="12" spans="1:8" ht="18" customHeight="1" x14ac:dyDescent="0.3">
      <c r="A12" s="21" t="s">
        <v>4</v>
      </c>
      <c r="C12" s="72"/>
      <c r="D12" s="72"/>
      <c r="E12" s="72"/>
      <c r="F12" s="72"/>
      <c r="G12" s="72"/>
      <c r="H12" s="99"/>
    </row>
    <row r="13" spans="1:8" ht="18" customHeight="1" x14ac:dyDescent="0.3">
      <c r="A13" s="21" t="s">
        <v>5</v>
      </c>
      <c r="C13" s="72"/>
      <c r="D13" s="72"/>
      <c r="E13" s="72"/>
      <c r="F13" s="72"/>
      <c r="G13" s="72"/>
      <c r="H13" s="99"/>
    </row>
    <row r="14" spans="1:8" ht="18" customHeight="1" x14ac:dyDescent="0.3">
      <c r="A14" s="21" t="s">
        <v>50</v>
      </c>
      <c r="C14" s="143"/>
      <c r="D14" s="72"/>
      <c r="E14" s="72"/>
      <c r="F14" s="72"/>
      <c r="G14" s="72"/>
      <c r="H14" s="99"/>
    </row>
    <row r="15" spans="1:8" ht="18" customHeight="1" x14ac:dyDescent="0.3">
      <c r="A15" s="144"/>
      <c r="B15" s="69"/>
      <c r="C15" s="69"/>
      <c r="D15" s="69"/>
      <c r="E15" s="69"/>
      <c r="F15" s="69"/>
      <c r="G15" s="69"/>
      <c r="H15" s="145"/>
    </row>
    <row r="16" spans="1:8" ht="18" customHeight="1" x14ac:dyDescent="0.3">
      <c r="A16" s="21" t="s">
        <v>67</v>
      </c>
      <c r="C16" s="2" t="s">
        <v>6</v>
      </c>
      <c r="D16" s="101"/>
      <c r="E16" s="101"/>
      <c r="F16" s="2" t="s">
        <v>7</v>
      </c>
      <c r="G16" s="101"/>
      <c r="H16" s="142"/>
    </row>
    <row r="17" spans="1:8" ht="18" customHeight="1" x14ac:dyDescent="0.3">
      <c r="A17" s="22"/>
      <c r="B17" s="8"/>
      <c r="C17" s="8"/>
      <c r="D17" s="127" t="s">
        <v>13</v>
      </c>
      <c r="E17" s="127"/>
      <c r="F17" s="8"/>
      <c r="G17" s="127" t="s">
        <v>13</v>
      </c>
      <c r="H17" s="128"/>
    </row>
    <row r="19" spans="1:8" ht="18" customHeight="1" x14ac:dyDescent="0.3">
      <c r="A19" s="18" t="s">
        <v>8</v>
      </c>
      <c r="B19" s="23"/>
      <c r="C19" s="23"/>
      <c r="D19" s="23"/>
      <c r="E19" s="23"/>
      <c r="F19" s="23"/>
      <c r="G19" s="23"/>
      <c r="H19" s="24"/>
    </row>
    <row r="20" spans="1:8" ht="18" customHeight="1" x14ac:dyDescent="0.3">
      <c r="A20" s="25"/>
      <c r="H20" s="16"/>
    </row>
    <row r="21" spans="1:8" ht="18" customHeight="1" x14ac:dyDescent="0.3">
      <c r="A21" s="26" t="s">
        <v>9</v>
      </c>
      <c r="H21" s="16"/>
    </row>
    <row r="22" spans="1:8" ht="18" customHeight="1" x14ac:dyDescent="0.3">
      <c r="A22" s="98" t="s">
        <v>10</v>
      </c>
      <c r="B22" s="72"/>
      <c r="C22" s="72"/>
      <c r="D22" s="72"/>
      <c r="E22" s="72"/>
      <c r="F22" s="72"/>
      <c r="G22" s="72"/>
      <c r="H22" s="99"/>
    </row>
    <row r="23" spans="1:8" ht="18" customHeight="1" x14ac:dyDescent="0.3">
      <c r="A23" s="98" t="s">
        <v>11</v>
      </c>
      <c r="B23" s="72"/>
      <c r="C23" s="72"/>
      <c r="D23" s="132"/>
      <c r="E23" s="132"/>
      <c r="F23" s="132"/>
      <c r="G23" s="132"/>
      <c r="H23" s="133"/>
    </row>
    <row r="24" spans="1:8" ht="18" customHeight="1" x14ac:dyDescent="0.3">
      <c r="A24" s="25"/>
      <c r="H24" s="16"/>
    </row>
    <row r="25" spans="1:8" ht="18" customHeight="1" x14ac:dyDescent="0.3">
      <c r="A25" s="21" t="s">
        <v>12</v>
      </c>
      <c r="C25" s="72"/>
      <c r="D25" s="72"/>
      <c r="E25" s="72"/>
      <c r="F25" s="72"/>
      <c r="G25" s="72"/>
      <c r="H25" s="99"/>
    </row>
    <row r="26" spans="1:8" ht="18" customHeight="1" x14ac:dyDescent="0.3">
      <c r="A26" s="125" t="s">
        <v>56</v>
      </c>
      <c r="B26" s="126"/>
      <c r="C26" s="72"/>
      <c r="D26" s="72"/>
      <c r="E26" s="72"/>
      <c r="F26" s="72"/>
      <c r="G26" s="72"/>
      <c r="H26" s="99"/>
    </row>
    <row r="27" spans="1:8" ht="18" customHeight="1" x14ac:dyDescent="0.3">
      <c r="A27" s="125"/>
      <c r="B27" s="126"/>
      <c r="C27" s="72"/>
      <c r="D27" s="72"/>
      <c r="E27" s="69"/>
      <c r="F27" s="69"/>
      <c r="G27" s="69"/>
      <c r="H27" s="145"/>
    </row>
    <row r="28" spans="1:8" ht="18" customHeight="1" x14ac:dyDescent="0.3">
      <c r="A28" s="25"/>
      <c r="H28" s="16"/>
    </row>
    <row r="29" spans="1:8" ht="18" customHeight="1" x14ac:dyDescent="0.3">
      <c r="A29" s="21" t="s">
        <v>14</v>
      </c>
      <c r="B29" s="155"/>
      <c r="C29" s="155"/>
      <c r="D29" s="155"/>
      <c r="E29" s="155"/>
      <c r="F29" s="155"/>
      <c r="G29" s="155"/>
      <c r="H29" s="156"/>
    </row>
    <row r="30" spans="1:8" ht="51.75" customHeight="1" x14ac:dyDescent="0.3">
      <c r="A30" s="25"/>
      <c r="B30" s="155"/>
      <c r="C30" s="155"/>
      <c r="D30" s="155"/>
      <c r="E30" s="155"/>
      <c r="F30" s="155"/>
      <c r="G30" s="155"/>
      <c r="H30" s="156"/>
    </row>
    <row r="31" spans="1:8" ht="18" customHeight="1" x14ac:dyDescent="0.3">
      <c r="A31" s="21" t="s">
        <v>15</v>
      </c>
      <c r="H31" s="16"/>
    </row>
    <row r="32" spans="1:8" ht="18" customHeight="1" x14ac:dyDescent="0.3">
      <c r="A32" s="30" t="s">
        <v>16</v>
      </c>
      <c r="H32" s="16"/>
    </row>
    <row r="33" spans="1:8" ht="18" customHeight="1" x14ac:dyDescent="0.3">
      <c r="A33" s="108"/>
      <c r="B33" s="155"/>
      <c r="C33" s="155"/>
      <c r="D33" s="155"/>
      <c r="E33" s="155"/>
      <c r="F33" s="155"/>
      <c r="G33" s="155"/>
      <c r="H33" s="156"/>
    </row>
    <row r="34" spans="1:8" ht="18" customHeight="1" x14ac:dyDescent="0.3">
      <c r="A34" s="108"/>
      <c r="B34" s="155"/>
      <c r="C34" s="155"/>
      <c r="D34" s="155"/>
      <c r="E34" s="155"/>
      <c r="F34" s="155"/>
      <c r="G34" s="155"/>
      <c r="H34" s="156"/>
    </row>
    <row r="35" spans="1:8" ht="76.650000000000006" customHeight="1" x14ac:dyDescent="0.3">
      <c r="A35" s="108"/>
      <c r="B35" s="155"/>
      <c r="C35" s="155"/>
      <c r="D35" s="155"/>
      <c r="E35" s="155"/>
      <c r="F35" s="155"/>
      <c r="G35" s="155"/>
      <c r="H35" s="156"/>
    </row>
    <row r="36" spans="1:8" ht="18" customHeight="1" x14ac:dyDescent="0.3">
      <c r="A36" s="21" t="s">
        <v>17</v>
      </c>
      <c r="H36" s="16"/>
    </row>
    <row r="37" spans="1:8" ht="18" customHeight="1" x14ac:dyDescent="0.3">
      <c r="A37" s="25"/>
      <c r="H37" s="16"/>
    </row>
    <row r="38" spans="1:8" ht="18" customHeight="1" x14ac:dyDescent="0.3">
      <c r="A38" s="25"/>
      <c r="E38" s="132"/>
      <c r="F38" s="132"/>
      <c r="G38" s="132"/>
      <c r="H38" s="133"/>
    </row>
    <row r="39" spans="1:8" ht="18" customHeight="1" x14ac:dyDescent="0.3">
      <c r="A39" s="22"/>
      <c r="B39" s="8"/>
      <c r="C39" s="8"/>
      <c r="D39" s="8"/>
      <c r="E39" s="8"/>
      <c r="F39" s="8"/>
      <c r="G39" s="8"/>
      <c r="H39" s="17"/>
    </row>
    <row r="43" spans="1:8" ht="21.6" customHeight="1" x14ac:dyDescent="0.3"/>
    <row r="44" spans="1:8" ht="18" customHeight="1" x14ac:dyDescent="0.3">
      <c r="A44" s="18" t="s">
        <v>21</v>
      </c>
      <c r="B44" s="23"/>
      <c r="C44" s="23"/>
      <c r="D44" s="23"/>
      <c r="E44" s="23"/>
      <c r="F44" s="23"/>
      <c r="G44" s="23"/>
      <c r="H44" s="24"/>
    </row>
    <row r="45" spans="1:8" x14ac:dyDescent="0.3">
      <c r="A45" s="129" t="s">
        <v>60</v>
      </c>
      <c r="B45" s="130"/>
      <c r="C45" s="130"/>
      <c r="D45" s="130"/>
      <c r="E45" s="130"/>
      <c r="F45" s="130"/>
      <c r="G45" s="130"/>
      <c r="H45" s="131"/>
    </row>
    <row r="46" spans="1:8" ht="7.2" customHeight="1" x14ac:dyDescent="0.3">
      <c r="A46" s="25"/>
      <c r="H46" s="16"/>
    </row>
    <row r="47" spans="1:8" ht="18" customHeight="1" x14ac:dyDescent="0.3">
      <c r="A47" s="26" t="s">
        <v>22</v>
      </c>
      <c r="H47" s="16"/>
    </row>
    <row r="48" spans="1:8" ht="9" customHeight="1" x14ac:dyDescent="0.3">
      <c r="A48" s="26"/>
      <c r="H48" s="16"/>
    </row>
    <row r="49" spans="1:8" ht="15" customHeight="1" x14ac:dyDescent="0.3">
      <c r="A49" s="26" t="s">
        <v>77</v>
      </c>
      <c r="H49" s="16"/>
    </row>
    <row r="50" spans="1:8" ht="18" customHeight="1" x14ac:dyDescent="0.3">
      <c r="A50" s="62" t="s">
        <v>23</v>
      </c>
      <c r="B50" s="63"/>
      <c r="C50" s="63"/>
      <c r="D50" s="58" t="s">
        <v>85</v>
      </c>
      <c r="E50" s="58" t="s">
        <v>86</v>
      </c>
      <c r="F50" s="58" t="s">
        <v>78</v>
      </c>
      <c r="G50" s="54" t="s">
        <v>55</v>
      </c>
      <c r="H50" s="55"/>
    </row>
    <row r="51" spans="1:8" ht="18" customHeight="1" x14ac:dyDescent="0.3">
      <c r="A51" s="64"/>
      <c r="B51" s="65"/>
      <c r="C51" s="65"/>
      <c r="D51" s="59"/>
      <c r="E51" s="91"/>
      <c r="F51" s="59"/>
      <c r="G51" s="56"/>
      <c r="H51" s="57"/>
    </row>
    <row r="52" spans="1:8" ht="18" customHeight="1" x14ac:dyDescent="0.3">
      <c r="A52" s="66"/>
      <c r="B52" s="67"/>
      <c r="C52" s="67"/>
      <c r="D52" s="14"/>
      <c r="E52" s="7"/>
      <c r="F52" s="7"/>
      <c r="G52" s="134">
        <f t="shared" ref="G52:G58" si="0">+E52*F52</f>
        <v>0</v>
      </c>
      <c r="H52" s="135"/>
    </row>
    <row r="53" spans="1:8" ht="18" customHeight="1" x14ac:dyDescent="0.3">
      <c r="A53" s="66"/>
      <c r="B53" s="67"/>
      <c r="C53" s="67"/>
      <c r="D53" s="7"/>
      <c r="E53" s="7"/>
      <c r="F53" s="7"/>
      <c r="G53" s="60">
        <f t="shared" si="0"/>
        <v>0</v>
      </c>
      <c r="H53" s="60"/>
    </row>
    <row r="54" spans="1:8" ht="18" customHeight="1" x14ac:dyDescent="0.3">
      <c r="A54" s="66"/>
      <c r="B54" s="67"/>
      <c r="C54" s="67"/>
      <c r="D54" s="7"/>
      <c r="E54" s="7"/>
      <c r="F54" s="7"/>
      <c r="G54" s="60">
        <f t="shared" si="0"/>
        <v>0</v>
      </c>
      <c r="H54" s="60"/>
    </row>
    <row r="55" spans="1:8" ht="18" customHeight="1" x14ac:dyDescent="0.3">
      <c r="A55" s="66"/>
      <c r="B55" s="67"/>
      <c r="C55" s="67"/>
      <c r="D55" s="7"/>
      <c r="E55" s="7"/>
      <c r="F55" s="7"/>
      <c r="G55" s="60">
        <f t="shared" si="0"/>
        <v>0</v>
      </c>
      <c r="H55" s="60"/>
    </row>
    <row r="56" spans="1:8" ht="18" customHeight="1" x14ac:dyDescent="0.3">
      <c r="A56" s="66"/>
      <c r="B56" s="67"/>
      <c r="C56" s="67"/>
      <c r="D56" s="7"/>
      <c r="E56" s="7"/>
      <c r="F56" s="7"/>
      <c r="G56" s="60">
        <f t="shared" si="0"/>
        <v>0</v>
      </c>
      <c r="H56" s="60"/>
    </row>
    <row r="57" spans="1:8" ht="18" customHeight="1" x14ac:dyDescent="0.3">
      <c r="A57" s="66"/>
      <c r="B57" s="67"/>
      <c r="C57" s="67"/>
      <c r="D57" s="7"/>
      <c r="E57" s="7"/>
      <c r="F57" s="7"/>
      <c r="G57" s="60">
        <f t="shared" si="0"/>
        <v>0</v>
      </c>
      <c r="H57" s="60"/>
    </row>
    <row r="58" spans="1:8" ht="18" customHeight="1" x14ac:dyDescent="0.3">
      <c r="A58" s="66"/>
      <c r="B58" s="67"/>
      <c r="C58" s="67"/>
      <c r="D58" s="7"/>
      <c r="E58" s="7"/>
      <c r="F58" s="7"/>
      <c r="G58" s="60">
        <f t="shared" si="0"/>
        <v>0</v>
      </c>
      <c r="H58" s="60"/>
    </row>
    <row r="59" spans="1:8" ht="18" customHeight="1" x14ac:dyDescent="0.3">
      <c r="A59" s="25"/>
      <c r="F59" s="36" t="s">
        <v>82</v>
      </c>
      <c r="G59" s="61">
        <f>SUM(G52:H58)</f>
        <v>0</v>
      </c>
      <c r="H59" s="61"/>
    </row>
    <row r="60" spans="1:8" ht="18" customHeight="1" x14ac:dyDescent="0.3">
      <c r="A60" s="25"/>
      <c r="F60" s="36" t="s">
        <v>88</v>
      </c>
      <c r="G60" s="61"/>
      <c r="H60" s="61"/>
    </row>
    <row r="61" spans="1:8" ht="18" customHeight="1" x14ac:dyDescent="0.3">
      <c r="A61" s="25"/>
      <c r="F61" s="36" t="s">
        <v>81</v>
      </c>
      <c r="G61" s="61"/>
      <c r="H61" s="61"/>
    </row>
    <row r="62" spans="1:8" ht="11.55" customHeight="1" x14ac:dyDescent="0.3">
      <c r="A62" s="25"/>
      <c r="F62" s="39" t="s">
        <v>83</v>
      </c>
      <c r="G62" s="37"/>
      <c r="H62" s="38"/>
    </row>
    <row r="63" spans="1:8" ht="12.6" customHeight="1" x14ac:dyDescent="0.3">
      <c r="A63" s="25"/>
      <c r="F63" s="39"/>
      <c r="G63" s="37"/>
      <c r="H63" s="38"/>
    </row>
    <row r="64" spans="1:8" ht="12.15" customHeight="1" x14ac:dyDescent="0.3">
      <c r="A64" s="26" t="s">
        <v>84</v>
      </c>
      <c r="H64" s="16"/>
    </row>
    <row r="65" spans="1:8" ht="18" customHeight="1" x14ac:dyDescent="0.3">
      <c r="A65" s="86" t="s">
        <v>23</v>
      </c>
      <c r="B65" s="136"/>
      <c r="C65" s="136"/>
      <c r="D65" s="87"/>
      <c r="E65" s="58" t="s">
        <v>87</v>
      </c>
      <c r="F65" s="58" t="s">
        <v>78</v>
      </c>
      <c r="G65" s="54" t="s">
        <v>55</v>
      </c>
      <c r="H65" s="55"/>
    </row>
    <row r="66" spans="1:8" ht="18" customHeight="1" x14ac:dyDescent="0.3">
      <c r="A66" s="88"/>
      <c r="B66" s="137"/>
      <c r="C66" s="137"/>
      <c r="D66" s="89"/>
      <c r="E66" s="91"/>
      <c r="F66" s="59"/>
      <c r="G66" s="56"/>
      <c r="H66" s="57"/>
    </row>
    <row r="67" spans="1:8" ht="18" customHeight="1" x14ac:dyDescent="0.3">
      <c r="A67" s="138"/>
      <c r="B67" s="139"/>
      <c r="C67" s="139"/>
      <c r="D67" s="140"/>
      <c r="E67" s="7"/>
      <c r="F67" s="7"/>
      <c r="G67" s="134">
        <f>+E67*F67</f>
        <v>0</v>
      </c>
      <c r="H67" s="135"/>
    </row>
    <row r="68" spans="1:8" ht="18" customHeight="1" x14ac:dyDescent="0.3">
      <c r="A68" s="71"/>
      <c r="B68" s="71"/>
      <c r="C68" s="71"/>
      <c r="D68" s="71"/>
      <c r="E68" s="7"/>
      <c r="F68" s="7"/>
      <c r="G68" s="60">
        <f>+E68*F68</f>
        <v>0</v>
      </c>
      <c r="H68" s="60"/>
    </row>
    <row r="69" spans="1:8" ht="18" customHeight="1" x14ac:dyDescent="0.3">
      <c r="A69" s="71"/>
      <c r="B69" s="71"/>
      <c r="C69" s="71"/>
      <c r="D69" s="71"/>
      <c r="E69" s="7"/>
      <c r="F69" s="7"/>
      <c r="G69" s="60">
        <f>+E69*F69</f>
        <v>0</v>
      </c>
      <c r="H69" s="60"/>
    </row>
    <row r="70" spans="1:8" ht="18" customHeight="1" x14ac:dyDescent="0.3">
      <c r="A70" s="71"/>
      <c r="B70" s="71"/>
      <c r="C70" s="71"/>
      <c r="D70" s="71"/>
      <c r="E70" s="7"/>
      <c r="F70" s="7"/>
      <c r="G70" s="60">
        <f>+E70*F70</f>
        <v>0</v>
      </c>
      <c r="H70" s="60"/>
    </row>
    <row r="71" spans="1:8" ht="18" customHeight="1" x14ac:dyDescent="0.3">
      <c r="A71" s="71"/>
      <c r="B71" s="71"/>
      <c r="C71" s="71"/>
      <c r="D71" s="71"/>
      <c r="E71" s="7"/>
      <c r="F71" s="7"/>
      <c r="G71" s="60">
        <f>+E71*F71</f>
        <v>0</v>
      </c>
      <c r="H71" s="60"/>
    </row>
    <row r="72" spans="1:8" ht="18" customHeight="1" x14ac:dyDescent="0.3">
      <c r="A72" s="25"/>
      <c r="F72" s="36" t="s">
        <v>79</v>
      </c>
      <c r="G72" s="61">
        <f>SUM(G67:H71)</f>
        <v>0</v>
      </c>
      <c r="H72" s="61"/>
    </row>
    <row r="73" spans="1:8" ht="18" customHeight="1" x14ac:dyDescent="0.3">
      <c r="A73" s="25"/>
      <c r="F73" s="36" t="s">
        <v>80</v>
      </c>
      <c r="G73" s="121">
        <v>0.75</v>
      </c>
      <c r="H73" s="121"/>
    </row>
    <row r="74" spans="1:8" ht="18" customHeight="1" x14ac:dyDescent="0.3">
      <c r="A74" s="25"/>
      <c r="F74" s="36" t="s">
        <v>81</v>
      </c>
      <c r="G74" s="61">
        <f>G72*G73</f>
        <v>0</v>
      </c>
      <c r="H74" s="61"/>
    </row>
    <row r="75" spans="1:8" ht="15" customHeight="1" x14ac:dyDescent="0.3">
      <c r="A75" s="25"/>
      <c r="F75" s="36"/>
      <c r="G75" s="43"/>
      <c r="H75" s="44"/>
    </row>
    <row r="76" spans="1:8" ht="15" customHeight="1" x14ac:dyDescent="0.3">
      <c r="A76" s="46" t="s">
        <v>89</v>
      </c>
      <c r="B76" s="47"/>
      <c r="C76" s="48"/>
      <c r="D76" s="48"/>
      <c r="E76" s="47"/>
      <c r="F76" s="49"/>
      <c r="G76" s="49"/>
      <c r="H76" s="50"/>
    </row>
    <row r="77" spans="1:8" ht="15" customHeight="1" x14ac:dyDescent="0.3">
      <c r="A77" s="122" t="s">
        <v>90</v>
      </c>
      <c r="B77" s="123"/>
      <c r="C77" s="123"/>
      <c r="D77" s="123"/>
      <c r="E77" s="123"/>
      <c r="F77" s="123"/>
      <c r="G77" s="123"/>
      <c r="H77" s="124"/>
    </row>
    <row r="78" spans="1:8" ht="15" customHeight="1" x14ac:dyDescent="0.3">
      <c r="A78" s="51"/>
      <c r="B78" s="52"/>
      <c r="C78" s="52"/>
      <c r="D78" s="52"/>
      <c r="E78" s="52"/>
      <c r="F78" s="52"/>
      <c r="G78" s="52"/>
      <c r="H78" s="53"/>
    </row>
    <row r="79" spans="1:8" ht="18" customHeight="1" x14ac:dyDescent="0.3">
      <c r="A79" s="40" t="s">
        <v>18</v>
      </c>
      <c r="B79" s="41"/>
      <c r="C79" s="41"/>
      <c r="D79" s="41"/>
      <c r="E79" s="41"/>
      <c r="F79" s="41"/>
      <c r="G79" s="41"/>
      <c r="H79" s="42"/>
    </row>
    <row r="80" spans="1:8" ht="13.2" customHeight="1" x14ac:dyDescent="0.3">
      <c r="A80" s="25"/>
      <c r="H80" s="16"/>
    </row>
    <row r="81" spans="1:8" ht="18" customHeight="1" x14ac:dyDescent="0.3">
      <c r="A81" s="21" t="s">
        <v>19</v>
      </c>
      <c r="B81" s="161"/>
      <c r="C81" s="161"/>
      <c r="D81" s="161"/>
      <c r="F81" s="3" t="s">
        <v>58</v>
      </c>
      <c r="G81" s="115">
        <f>G61+G74</f>
        <v>0</v>
      </c>
      <c r="H81" s="116"/>
    </row>
    <row r="82" spans="1:8" ht="18" customHeight="1" x14ac:dyDescent="0.3">
      <c r="A82" s="21"/>
      <c r="C82" s="70"/>
      <c r="D82" s="70"/>
      <c r="F82" s="117" t="s">
        <v>59</v>
      </c>
      <c r="G82" s="117"/>
      <c r="H82" s="118"/>
    </row>
    <row r="83" spans="1:8" ht="18" customHeight="1" x14ac:dyDescent="0.3">
      <c r="A83" s="25" t="s">
        <v>20</v>
      </c>
      <c r="B83" s="161"/>
      <c r="C83" s="161"/>
      <c r="D83" s="161"/>
      <c r="F83" s="117"/>
      <c r="G83" s="117"/>
      <c r="H83" s="118"/>
    </row>
    <row r="84" spans="1:8" ht="15" customHeight="1" x14ac:dyDescent="0.3">
      <c r="A84" s="22"/>
      <c r="B84" s="8"/>
      <c r="C84" s="8"/>
      <c r="D84" s="8"/>
      <c r="E84" s="8"/>
      <c r="F84" s="8"/>
      <c r="G84" s="8"/>
      <c r="H84" s="17"/>
    </row>
    <row r="85" spans="1:8" ht="15" customHeight="1" x14ac:dyDescent="0.3">
      <c r="A85" s="25"/>
      <c r="H85" s="16"/>
    </row>
    <row r="86" spans="1:8" ht="18" customHeight="1" x14ac:dyDescent="0.3">
      <c r="A86" s="26" t="s">
        <v>24</v>
      </c>
      <c r="H86" s="16"/>
    </row>
    <row r="87" spans="1:8" ht="18" customHeight="1" x14ac:dyDescent="0.3">
      <c r="A87" s="25" t="s">
        <v>25</v>
      </c>
      <c r="H87" s="16"/>
    </row>
    <row r="88" spans="1:8" ht="18" customHeight="1" x14ac:dyDescent="0.3">
      <c r="A88" s="86" t="s">
        <v>26</v>
      </c>
      <c r="B88" s="136"/>
      <c r="C88" s="87"/>
      <c r="D88" s="58" t="s">
        <v>27</v>
      </c>
      <c r="E88" s="98" t="s">
        <v>29</v>
      </c>
      <c r="F88" s="72"/>
      <c r="G88" s="72"/>
      <c r="H88" s="27"/>
    </row>
    <row r="89" spans="1:8" x14ac:dyDescent="0.3">
      <c r="A89" s="88"/>
      <c r="B89" s="137"/>
      <c r="C89" s="89"/>
      <c r="D89" s="59"/>
      <c r="E89" s="98" t="s">
        <v>30</v>
      </c>
      <c r="F89" s="72"/>
      <c r="G89" s="72"/>
      <c r="H89" s="28"/>
    </row>
    <row r="90" spans="1:8" x14ac:dyDescent="0.3">
      <c r="A90" s="71"/>
      <c r="B90" s="71"/>
      <c r="C90" s="71"/>
      <c r="D90" s="9"/>
      <c r="H90" s="29"/>
    </row>
    <row r="91" spans="1:8" ht="18" customHeight="1" x14ac:dyDescent="0.3">
      <c r="A91" s="71"/>
      <c r="B91" s="71"/>
      <c r="C91" s="71"/>
      <c r="D91" s="9"/>
      <c r="E91" s="98" t="s">
        <v>31</v>
      </c>
      <c r="F91" s="72"/>
      <c r="G91" s="111"/>
      <c r="H91" s="112"/>
    </row>
    <row r="92" spans="1:8" ht="18" customHeight="1" x14ac:dyDescent="0.3">
      <c r="A92" s="71"/>
      <c r="B92" s="71"/>
      <c r="C92" s="71"/>
      <c r="D92" s="9"/>
      <c r="E92" t="s">
        <v>32</v>
      </c>
      <c r="G92" s="111"/>
      <c r="H92" s="112"/>
    </row>
    <row r="93" spans="1:8" ht="18" customHeight="1" x14ac:dyDescent="0.3">
      <c r="A93" s="71"/>
      <c r="B93" s="71"/>
      <c r="C93" s="71"/>
      <c r="D93" s="9"/>
      <c r="G93" s="119"/>
      <c r="H93" s="120"/>
    </row>
    <row r="94" spans="1:8" ht="18" customHeight="1" x14ac:dyDescent="0.3">
      <c r="A94" s="25"/>
      <c r="C94" s="10" t="s">
        <v>28</v>
      </c>
      <c r="D94" s="35">
        <f>SUM(D90:D93)</f>
        <v>0</v>
      </c>
      <c r="E94" s="72" t="s">
        <v>74</v>
      </c>
      <c r="F94" s="72"/>
      <c r="G94" s="113" t="e">
        <f>+(G91+G92)/(G61+G74)</f>
        <v>#DIV/0!</v>
      </c>
      <c r="H94" s="114"/>
    </row>
    <row r="95" spans="1:8" ht="18" customHeight="1" x14ac:dyDescent="0.3">
      <c r="A95" s="22"/>
      <c r="B95" s="8"/>
      <c r="C95" s="8"/>
      <c r="D95" s="8"/>
      <c r="E95" s="92" t="s">
        <v>75</v>
      </c>
      <c r="F95" s="92"/>
      <c r="G95" s="109" t="e">
        <f>+G91/H88</f>
        <v>#DIV/0!</v>
      </c>
      <c r="H95" s="110"/>
    </row>
    <row r="96" spans="1:8" ht="25.2" customHeight="1" x14ac:dyDescent="0.3"/>
    <row r="97" spans="1:8" ht="25.2" customHeight="1" x14ac:dyDescent="0.3"/>
    <row r="98" spans="1:8" ht="15.6" x14ac:dyDescent="0.3">
      <c r="A98" s="18" t="s">
        <v>68</v>
      </c>
      <c r="B98" s="23"/>
      <c r="C98" s="23"/>
      <c r="D98" s="23"/>
      <c r="E98" s="23"/>
      <c r="F98" s="23"/>
      <c r="G98" s="23"/>
      <c r="H98" s="24"/>
    </row>
    <row r="99" spans="1:8" x14ac:dyDescent="0.3">
      <c r="A99" s="25"/>
      <c r="H99" s="16"/>
    </row>
    <row r="100" spans="1:8" ht="18" customHeight="1" x14ac:dyDescent="0.3">
      <c r="A100" s="21" t="s">
        <v>33</v>
      </c>
      <c r="B100" s="160"/>
      <c r="C100" s="160"/>
      <c r="D100" s="160"/>
      <c r="E100" s="45"/>
      <c r="F100" s="102" t="s">
        <v>61</v>
      </c>
      <c r="G100" s="102"/>
      <c r="H100" s="103"/>
    </row>
    <row r="101" spans="1:8" x14ac:dyDescent="0.3">
      <c r="A101" s="25"/>
      <c r="C101" s="102"/>
      <c r="D101" s="102"/>
      <c r="E101" s="102"/>
      <c r="F101" s="102" t="s">
        <v>62</v>
      </c>
      <c r="G101" s="102"/>
      <c r="H101" s="103"/>
    </row>
    <row r="102" spans="1:8" s="31" customFormat="1" ht="18" customHeight="1" x14ac:dyDescent="0.3">
      <c r="A102" s="21" t="s">
        <v>34</v>
      </c>
      <c r="B102" s="160"/>
      <c r="C102" s="160"/>
      <c r="D102" s="160"/>
      <c r="E102" s="45"/>
      <c r="F102" s="102"/>
      <c r="G102" s="102"/>
      <c r="H102" s="103"/>
    </row>
    <row r="103" spans="1:8" ht="18" customHeight="1" x14ac:dyDescent="0.3">
      <c r="A103" s="22"/>
      <c r="B103" s="8"/>
      <c r="C103" s="92"/>
      <c r="D103" s="92"/>
      <c r="E103" s="92"/>
      <c r="F103" s="92"/>
      <c r="G103" s="92"/>
      <c r="H103" s="97"/>
    </row>
    <row r="105" spans="1:8" ht="15.6" x14ac:dyDescent="0.3">
      <c r="A105" s="18" t="s">
        <v>69</v>
      </c>
      <c r="B105" s="23"/>
      <c r="C105" s="23"/>
      <c r="D105" s="23"/>
      <c r="E105" s="23"/>
      <c r="F105" s="23"/>
      <c r="G105" s="23"/>
      <c r="H105" s="24"/>
    </row>
    <row r="106" spans="1:8" ht="18" customHeight="1" x14ac:dyDescent="0.3">
      <c r="A106" s="98"/>
      <c r="B106" s="72"/>
      <c r="C106" s="72"/>
      <c r="D106" s="72"/>
      <c r="E106" s="72"/>
      <c r="F106" s="72"/>
      <c r="G106" s="72"/>
      <c r="H106" s="99"/>
    </row>
    <row r="107" spans="1:8" x14ac:dyDescent="0.3">
      <c r="A107" s="93" t="s">
        <v>51</v>
      </c>
      <c r="B107" s="94"/>
      <c r="C107" s="94"/>
      <c r="D107" s="94"/>
      <c r="E107" s="94"/>
      <c r="F107" s="94"/>
      <c r="G107" s="94"/>
      <c r="H107" s="95"/>
    </row>
    <row r="108" spans="1:8" x14ac:dyDescent="0.3">
      <c r="A108" s="105"/>
      <c r="B108" s="106"/>
      <c r="C108" s="106"/>
      <c r="D108" s="106"/>
      <c r="E108" s="106"/>
      <c r="F108" s="106"/>
      <c r="G108" s="106"/>
      <c r="H108" s="107"/>
    </row>
    <row r="109" spans="1:8" x14ac:dyDescent="0.3">
      <c r="A109" s="105"/>
      <c r="B109" s="106"/>
      <c r="C109" s="106"/>
      <c r="D109" s="106"/>
      <c r="E109" s="106"/>
      <c r="F109" s="106"/>
      <c r="G109" s="106"/>
      <c r="H109" s="107"/>
    </row>
    <row r="110" spans="1:8" x14ac:dyDescent="0.3">
      <c r="A110" s="93" t="s">
        <v>52</v>
      </c>
      <c r="B110" s="94"/>
      <c r="C110" s="94"/>
      <c r="D110" s="94"/>
      <c r="E110" s="94"/>
      <c r="F110" s="94"/>
      <c r="G110" s="94"/>
      <c r="H110" s="95"/>
    </row>
    <row r="111" spans="1:8" x14ac:dyDescent="0.3">
      <c r="A111" s="98"/>
      <c r="B111" s="72"/>
      <c r="C111" s="72"/>
      <c r="D111" s="72"/>
      <c r="E111" s="72"/>
      <c r="F111" s="72"/>
      <c r="G111" s="72"/>
      <c r="H111" s="99"/>
    </row>
    <row r="112" spans="1:8" ht="18" customHeight="1" x14ac:dyDescent="0.3">
      <c r="A112" s="96"/>
      <c r="B112" s="92"/>
      <c r="C112" s="92"/>
      <c r="D112" s="92"/>
      <c r="E112" s="92"/>
      <c r="F112" s="92"/>
      <c r="G112" s="92"/>
      <c r="H112" s="97"/>
    </row>
    <row r="113" spans="1:8" ht="18" customHeight="1" x14ac:dyDescent="0.3"/>
    <row r="114" spans="1:8" ht="18" customHeight="1" x14ac:dyDescent="0.3">
      <c r="A114" s="18" t="s">
        <v>35</v>
      </c>
      <c r="B114" s="23"/>
      <c r="C114" s="23"/>
      <c r="D114" s="23"/>
      <c r="E114" s="23"/>
      <c r="F114" s="23"/>
      <c r="G114" s="23"/>
      <c r="H114" s="24"/>
    </row>
    <row r="115" spans="1:8" ht="18" customHeight="1" x14ac:dyDescent="0.3">
      <c r="A115" s="25"/>
      <c r="H115" s="16"/>
    </row>
    <row r="116" spans="1:8" ht="18" customHeight="1" x14ac:dyDescent="0.3">
      <c r="A116" s="93" t="s">
        <v>53</v>
      </c>
      <c r="B116" s="94"/>
      <c r="C116" s="94"/>
      <c r="D116" s="94"/>
      <c r="E116" s="94"/>
      <c r="F116" s="94"/>
      <c r="G116" s="94"/>
      <c r="H116" s="95"/>
    </row>
    <row r="117" spans="1:8" ht="18" customHeight="1" x14ac:dyDescent="0.3">
      <c r="A117" s="108"/>
      <c r="B117" s="106"/>
      <c r="C117" s="106"/>
      <c r="D117" s="106"/>
      <c r="E117" s="106"/>
      <c r="F117" s="106"/>
      <c r="G117" s="106"/>
      <c r="H117" s="107"/>
    </row>
    <row r="118" spans="1:8" ht="18" customHeight="1" x14ac:dyDescent="0.3">
      <c r="A118" s="105"/>
      <c r="B118" s="106"/>
      <c r="C118" s="106"/>
      <c r="D118" s="106"/>
      <c r="E118" s="106"/>
      <c r="F118" s="106"/>
      <c r="G118" s="106"/>
      <c r="H118" s="107"/>
    </row>
    <row r="119" spans="1:8" x14ac:dyDescent="0.3">
      <c r="A119" s="96"/>
      <c r="B119" s="92"/>
      <c r="C119" s="92"/>
      <c r="D119" s="92"/>
      <c r="E119" s="92"/>
      <c r="F119" s="92"/>
      <c r="G119" s="92"/>
      <c r="H119" s="97"/>
    </row>
    <row r="121" spans="1:8" ht="15.6" x14ac:dyDescent="0.3">
      <c r="A121" s="18" t="s">
        <v>36</v>
      </c>
      <c r="B121" s="23"/>
      <c r="C121" s="23"/>
      <c r="D121" s="23"/>
      <c r="E121" s="23"/>
      <c r="F121" s="23"/>
      <c r="G121" s="23"/>
      <c r="H121" s="24"/>
    </row>
    <row r="122" spans="1:8" x14ac:dyDescent="0.3">
      <c r="A122" s="98"/>
      <c r="B122" s="72"/>
      <c r="C122" s="72"/>
      <c r="D122" s="72"/>
      <c r="E122" s="72"/>
      <c r="F122" s="72"/>
      <c r="G122" s="72"/>
      <c r="H122" s="99"/>
    </row>
    <row r="123" spans="1:8" x14ac:dyDescent="0.3">
      <c r="A123" s="93" t="s">
        <v>54</v>
      </c>
      <c r="B123" s="94"/>
      <c r="C123" s="94"/>
      <c r="D123" s="94"/>
      <c r="E123" s="94"/>
      <c r="F123" s="94"/>
      <c r="G123" s="94"/>
      <c r="H123" s="95"/>
    </row>
    <row r="124" spans="1:8" x14ac:dyDescent="0.3">
      <c r="A124" s="157"/>
      <c r="B124" s="158"/>
      <c r="C124" s="158"/>
      <c r="D124" s="158"/>
      <c r="E124" s="158"/>
      <c r="F124" s="158"/>
      <c r="G124" s="158"/>
      <c r="H124" s="159"/>
    </row>
    <row r="125" spans="1:8" x14ac:dyDescent="0.3">
      <c r="A125" s="157"/>
      <c r="B125" s="158"/>
      <c r="C125" s="158"/>
      <c r="D125" s="158"/>
      <c r="E125" s="158"/>
      <c r="F125" s="158"/>
      <c r="G125" s="158"/>
      <c r="H125" s="159"/>
    </row>
    <row r="126" spans="1:8" x14ac:dyDescent="0.3">
      <c r="A126" s="96"/>
      <c r="B126" s="92"/>
      <c r="C126" s="92"/>
      <c r="D126" s="92"/>
      <c r="E126" s="92"/>
      <c r="F126" s="92"/>
      <c r="G126" s="92"/>
      <c r="H126" s="97"/>
    </row>
    <row r="128" spans="1:8" ht="15.6" x14ac:dyDescent="0.3">
      <c r="A128" s="18" t="s">
        <v>37</v>
      </c>
      <c r="B128" s="23"/>
      <c r="C128" s="23"/>
      <c r="D128" s="23"/>
      <c r="E128" s="23"/>
      <c r="F128" s="23"/>
      <c r="G128" s="23"/>
      <c r="H128" s="24"/>
    </row>
    <row r="129" spans="1:8" ht="15" customHeight="1" x14ac:dyDescent="0.3">
      <c r="A129" s="25"/>
      <c r="H129" s="16"/>
    </row>
    <row r="130" spans="1:8" x14ac:dyDescent="0.3">
      <c r="A130" s="25"/>
      <c r="H130" s="16"/>
    </row>
    <row r="131" spans="1:8" ht="20.25" customHeight="1" x14ac:dyDescent="0.3">
      <c r="A131" s="22"/>
      <c r="B131" s="8"/>
      <c r="C131" s="8"/>
      <c r="D131" s="8"/>
      <c r="E131" s="8"/>
      <c r="F131" s="8"/>
      <c r="G131" s="8"/>
      <c r="H131" s="17"/>
    </row>
    <row r="132" spans="1:8" ht="20.25" customHeight="1" x14ac:dyDescent="0.3"/>
    <row r="133" spans="1:8" ht="20.25" customHeight="1" x14ac:dyDescent="0.3"/>
    <row r="134" spans="1:8" ht="20.25" customHeight="1" x14ac:dyDescent="0.3">
      <c r="A134" s="2" t="s">
        <v>38</v>
      </c>
      <c r="B134" s="100"/>
      <c r="C134" s="100"/>
      <c r="E134" s="6" t="s">
        <v>40</v>
      </c>
      <c r="F134" s="92"/>
      <c r="G134" s="92"/>
      <c r="H134" s="92"/>
    </row>
    <row r="135" spans="1:8" ht="20.25" customHeight="1" x14ac:dyDescent="0.3">
      <c r="F135" s="104" t="s">
        <v>41</v>
      </c>
      <c r="G135" s="104"/>
      <c r="H135" s="104"/>
    </row>
    <row r="136" spans="1:8" ht="20.25" customHeight="1" x14ac:dyDescent="0.3">
      <c r="F136" s="11"/>
      <c r="G136" s="11"/>
      <c r="H136" s="11"/>
    </row>
    <row r="137" spans="1:8" ht="20.25" customHeight="1" x14ac:dyDescent="0.3">
      <c r="A137" s="2" t="s">
        <v>39</v>
      </c>
      <c r="B137" s="101"/>
      <c r="C137" s="101"/>
      <c r="E137" s="2" t="s">
        <v>42</v>
      </c>
      <c r="F137" s="92"/>
      <c r="G137" s="92"/>
      <c r="H137" s="92"/>
    </row>
    <row r="138" spans="1:8" ht="20.25" customHeight="1" x14ac:dyDescent="0.3">
      <c r="E138" s="12" t="s">
        <v>43</v>
      </c>
      <c r="F138" s="82"/>
      <c r="G138" s="82"/>
      <c r="H138" s="82"/>
    </row>
    <row r="139" spans="1:8" ht="20.25" customHeight="1" x14ac:dyDescent="0.3">
      <c r="E139" s="12" t="s">
        <v>44</v>
      </c>
      <c r="F139" s="82"/>
      <c r="G139" s="82"/>
      <c r="H139" s="82"/>
    </row>
    <row r="140" spans="1:8" ht="20.25" customHeight="1" x14ac:dyDescent="0.3">
      <c r="F140" s="82"/>
      <c r="G140" s="82"/>
      <c r="H140" s="82"/>
    </row>
    <row r="141" spans="1:8" ht="20.25" customHeight="1" x14ac:dyDescent="0.3"/>
    <row r="142" spans="1:8" ht="20.25" customHeight="1" x14ac:dyDescent="0.3"/>
    <row r="143" spans="1:8" ht="20.25" customHeight="1" x14ac:dyDescent="0.3"/>
    <row r="144" spans="1:8" ht="20.25" customHeight="1" x14ac:dyDescent="0.3"/>
    <row r="145" spans="1:8" ht="20.25" customHeight="1" x14ac:dyDescent="0.3"/>
    <row r="146" spans="1:8" ht="20.25" customHeight="1" x14ac:dyDescent="0.3"/>
    <row r="147" spans="1:8" ht="20.25" customHeight="1" x14ac:dyDescent="0.3"/>
    <row r="148" spans="1:8" ht="20.25" customHeight="1" x14ac:dyDescent="0.3"/>
    <row r="149" spans="1:8" ht="20.25" customHeight="1" x14ac:dyDescent="0.3"/>
    <row r="150" spans="1:8" ht="20.25" customHeight="1" x14ac:dyDescent="0.3">
      <c r="D150" s="83" t="s">
        <v>45</v>
      </c>
      <c r="E150" s="84"/>
      <c r="F150" s="84"/>
      <c r="G150" s="84"/>
      <c r="H150" s="84"/>
    </row>
    <row r="151" spans="1:8" ht="20.25" customHeight="1" x14ac:dyDescent="0.3">
      <c r="D151" s="84" t="s">
        <v>46</v>
      </c>
      <c r="E151" s="84"/>
      <c r="F151" s="84"/>
      <c r="G151" s="84"/>
      <c r="H151" s="84"/>
    </row>
    <row r="152" spans="1:8" ht="20.25" customHeight="1" x14ac:dyDescent="0.3">
      <c r="D152" s="83" t="s">
        <v>63</v>
      </c>
      <c r="E152" s="83"/>
      <c r="F152" s="83"/>
      <c r="G152" s="83"/>
      <c r="H152" s="83"/>
    </row>
    <row r="153" spans="1:8" ht="20.25" customHeight="1" x14ac:dyDescent="0.3">
      <c r="D153" s="83" t="s">
        <v>64</v>
      </c>
      <c r="E153" s="83"/>
      <c r="F153" s="83"/>
      <c r="G153" s="83"/>
      <c r="H153" s="83"/>
    </row>
    <row r="154" spans="1:8" ht="20.25" customHeight="1" x14ac:dyDescent="0.3">
      <c r="D154" s="85"/>
      <c r="E154" s="85"/>
      <c r="F154" s="85"/>
      <c r="G154" s="85"/>
      <c r="H154" s="85"/>
    </row>
    <row r="155" spans="1:8" ht="20.25" customHeight="1" x14ac:dyDescent="0.3">
      <c r="A155" s="13" t="s">
        <v>47</v>
      </c>
    </row>
    <row r="156" spans="1:8" ht="20.25" customHeight="1" x14ac:dyDescent="0.3"/>
    <row r="157" spans="1:8" ht="20.25" customHeight="1" x14ac:dyDescent="0.3"/>
    <row r="158" spans="1:8" ht="20.25" customHeight="1" x14ac:dyDescent="0.3">
      <c r="A158" s="90" t="s">
        <v>48</v>
      </c>
      <c r="B158" s="80" t="s">
        <v>49</v>
      </c>
      <c r="C158" s="81"/>
      <c r="D158" s="86" t="s">
        <v>65</v>
      </c>
      <c r="E158" s="87"/>
      <c r="F158" s="54" t="s">
        <v>73</v>
      </c>
      <c r="G158" s="55"/>
      <c r="H158" s="54" t="s">
        <v>72</v>
      </c>
    </row>
    <row r="159" spans="1:8" ht="20.25" customHeight="1" x14ac:dyDescent="0.3">
      <c r="A159" s="91"/>
      <c r="B159" s="80"/>
      <c r="C159" s="81"/>
      <c r="D159" s="88"/>
      <c r="E159" s="89"/>
      <c r="F159" s="56"/>
      <c r="G159" s="57"/>
      <c r="H159" s="88"/>
    </row>
    <row r="160" spans="1:8" ht="20.25" customHeight="1" x14ac:dyDescent="0.3">
      <c r="A160" s="14"/>
      <c r="B160" s="71"/>
      <c r="C160" s="71"/>
      <c r="D160" s="73"/>
      <c r="E160" s="74"/>
      <c r="F160" s="76"/>
      <c r="G160" s="77"/>
      <c r="H160" s="32"/>
    </row>
    <row r="161" spans="1:8" ht="20.25" customHeight="1" x14ac:dyDescent="0.3">
      <c r="A161" s="7"/>
      <c r="B161" s="71"/>
      <c r="C161" s="71"/>
      <c r="D161" s="73"/>
      <c r="E161" s="74"/>
      <c r="F161" s="76"/>
      <c r="G161" s="77"/>
      <c r="H161" s="33"/>
    </row>
    <row r="162" spans="1:8" ht="20.25" customHeight="1" x14ac:dyDescent="0.3">
      <c r="A162" s="7"/>
      <c r="B162" s="71"/>
      <c r="C162" s="71"/>
      <c r="D162" s="73"/>
      <c r="E162" s="74"/>
      <c r="F162" s="76"/>
      <c r="G162" s="77"/>
      <c r="H162" s="33"/>
    </row>
    <row r="163" spans="1:8" ht="20.25" customHeight="1" x14ac:dyDescent="0.3">
      <c r="A163" s="7"/>
      <c r="B163" s="71"/>
      <c r="C163" s="71"/>
      <c r="D163" s="73"/>
      <c r="E163" s="74"/>
      <c r="F163" s="76"/>
      <c r="G163" s="77"/>
      <c r="H163" s="33"/>
    </row>
    <row r="164" spans="1:8" ht="20.25" customHeight="1" x14ac:dyDescent="0.3">
      <c r="A164" s="7"/>
      <c r="B164" s="71"/>
      <c r="C164" s="71"/>
      <c r="D164" s="73"/>
      <c r="E164" s="74"/>
      <c r="F164" s="76"/>
      <c r="G164" s="77"/>
      <c r="H164" s="33"/>
    </row>
    <row r="165" spans="1:8" ht="20.25" customHeight="1" x14ac:dyDescent="0.3">
      <c r="A165" s="7"/>
      <c r="B165" s="71"/>
      <c r="C165" s="71"/>
      <c r="D165" s="73"/>
      <c r="E165" s="74"/>
      <c r="F165" s="76"/>
      <c r="G165" s="77"/>
      <c r="H165" s="33"/>
    </row>
    <row r="166" spans="1:8" ht="20.25" customHeight="1" x14ac:dyDescent="0.3">
      <c r="A166" s="7"/>
      <c r="B166" s="71"/>
      <c r="C166" s="71"/>
      <c r="D166" s="73"/>
      <c r="E166" s="74"/>
      <c r="F166" s="76"/>
      <c r="G166" s="77"/>
      <c r="H166" s="33"/>
    </row>
    <row r="167" spans="1:8" ht="20.25" customHeight="1" x14ac:dyDescent="0.3">
      <c r="A167" s="7"/>
      <c r="B167" s="71"/>
      <c r="C167" s="71"/>
      <c r="D167" s="73"/>
      <c r="E167" s="74"/>
      <c r="F167" s="76"/>
      <c r="G167" s="77"/>
      <c r="H167" s="33"/>
    </row>
    <row r="168" spans="1:8" ht="20.25" customHeight="1" x14ac:dyDescent="0.3">
      <c r="A168" s="7"/>
      <c r="B168" s="71"/>
      <c r="C168" s="71"/>
      <c r="D168" s="73"/>
      <c r="E168" s="74"/>
      <c r="F168" s="76"/>
      <c r="G168" s="77"/>
      <c r="H168" s="33"/>
    </row>
    <row r="169" spans="1:8" ht="20.25" customHeight="1" x14ac:dyDescent="0.3">
      <c r="A169" s="7"/>
      <c r="B169" s="71"/>
      <c r="C169" s="71"/>
      <c r="D169" s="73"/>
      <c r="E169" s="74"/>
      <c r="F169" s="76"/>
      <c r="G169" s="77"/>
      <c r="H169" s="33"/>
    </row>
    <row r="170" spans="1:8" ht="20.25" customHeight="1" x14ac:dyDescent="0.3">
      <c r="A170" s="7"/>
      <c r="B170" s="71"/>
      <c r="C170" s="71"/>
      <c r="D170" s="73"/>
      <c r="E170" s="74"/>
      <c r="F170" s="76"/>
      <c r="G170" s="77"/>
      <c r="H170" s="33"/>
    </row>
    <row r="171" spans="1:8" ht="20.25" customHeight="1" x14ac:dyDescent="0.3">
      <c r="A171" s="7"/>
      <c r="B171" s="71"/>
      <c r="C171" s="71"/>
      <c r="D171" s="73"/>
      <c r="E171" s="74"/>
      <c r="F171" s="76"/>
      <c r="G171" s="77"/>
      <c r="H171" s="33"/>
    </row>
    <row r="172" spans="1:8" x14ac:dyDescent="0.3">
      <c r="A172" s="7"/>
      <c r="B172" s="71"/>
      <c r="C172" s="71"/>
      <c r="D172" s="73"/>
      <c r="E172" s="74"/>
      <c r="F172" s="76"/>
      <c r="G172" s="77"/>
      <c r="H172" s="33"/>
    </row>
    <row r="173" spans="1:8" x14ac:dyDescent="0.3">
      <c r="A173" s="7"/>
      <c r="B173" s="71"/>
      <c r="C173" s="71"/>
      <c r="D173" s="73"/>
      <c r="E173" s="74"/>
      <c r="F173" s="76"/>
      <c r="G173" s="77"/>
      <c r="H173" s="33"/>
    </row>
    <row r="174" spans="1:8" x14ac:dyDescent="0.3">
      <c r="A174" s="7"/>
      <c r="B174" s="71"/>
      <c r="C174" s="71"/>
      <c r="D174" s="73"/>
      <c r="E174" s="74"/>
      <c r="F174" s="76"/>
      <c r="G174" s="77"/>
      <c r="H174" s="33"/>
    </row>
    <row r="175" spans="1:8" x14ac:dyDescent="0.3">
      <c r="A175" s="7"/>
      <c r="B175" s="71"/>
      <c r="C175" s="71"/>
      <c r="D175" s="73"/>
      <c r="E175" s="74"/>
      <c r="F175" s="76"/>
      <c r="G175" s="77"/>
      <c r="H175" s="33"/>
    </row>
    <row r="176" spans="1:8" x14ac:dyDescent="0.3">
      <c r="A176" s="7"/>
      <c r="B176" s="71"/>
      <c r="C176" s="71"/>
      <c r="D176" s="73"/>
      <c r="E176" s="74"/>
      <c r="F176" s="76"/>
      <c r="G176" s="77"/>
      <c r="H176" s="33"/>
    </row>
    <row r="177" spans="1:8" x14ac:dyDescent="0.3">
      <c r="A177" s="7"/>
      <c r="B177" s="71"/>
      <c r="C177" s="71"/>
      <c r="D177" s="73"/>
      <c r="E177" s="74"/>
      <c r="F177" s="76"/>
      <c r="G177" s="77"/>
      <c r="H177" s="33"/>
    </row>
    <row r="178" spans="1:8" x14ac:dyDescent="0.3">
      <c r="A178" s="7"/>
      <c r="B178" s="71"/>
      <c r="C178" s="71"/>
      <c r="D178" s="73"/>
      <c r="E178" s="74"/>
      <c r="F178" s="76"/>
      <c r="G178" s="77"/>
      <c r="H178" s="33"/>
    </row>
    <row r="179" spans="1:8" x14ac:dyDescent="0.3">
      <c r="A179" s="7"/>
      <c r="B179" s="71"/>
      <c r="C179" s="71"/>
      <c r="D179" s="73"/>
      <c r="E179" s="74"/>
      <c r="F179" s="76"/>
      <c r="G179" s="77"/>
      <c r="H179" s="33"/>
    </row>
    <row r="180" spans="1:8" x14ac:dyDescent="0.3">
      <c r="A180" s="7"/>
      <c r="B180" s="71"/>
      <c r="C180" s="71"/>
      <c r="D180" s="73"/>
      <c r="E180" s="74"/>
      <c r="F180" s="76"/>
      <c r="G180" s="77"/>
      <c r="H180" s="33"/>
    </row>
    <row r="181" spans="1:8" x14ac:dyDescent="0.3">
      <c r="A181" s="7"/>
      <c r="B181" s="71"/>
      <c r="C181" s="71"/>
      <c r="D181" s="73"/>
      <c r="E181" s="74"/>
      <c r="F181" s="76"/>
      <c r="G181" s="77"/>
      <c r="H181" s="33"/>
    </row>
    <row r="182" spans="1:8" x14ac:dyDescent="0.3">
      <c r="A182" s="7"/>
      <c r="B182" s="71"/>
      <c r="C182" s="71"/>
      <c r="D182" s="73"/>
      <c r="E182" s="74"/>
      <c r="F182" s="76"/>
      <c r="G182" s="77"/>
      <c r="H182" s="33"/>
    </row>
    <row r="183" spans="1:8" x14ac:dyDescent="0.3">
      <c r="A183" s="7"/>
      <c r="B183" s="71"/>
      <c r="C183" s="71"/>
      <c r="D183" s="73"/>
      <c r="E183" s="74"/>
      <c r="F183" s="76"/>
      <c r="G183" s="77"/>
      <c r="H183" s="33"/>
    </row>
    <row r="184" spans="1:8" x14ac:dyDescent="0.3">
      <c r="A184" s="7"/>
      <c r="B184" s="71"/>
      <c r="C184" s="71"/>
      <c r="D184" s="73"/>
      <c r="E184" s="74"/>
      <c r="F184" s="76"/>
      <c r="G184" s="77"/>
      <c r="H184" s="33"/>
    </row>
    <row r="185" spans="1:8" x14ac:dyDescent="0.3">
      <c r="A185" s="7"/>
      <c r="B185" s="71"/>
      <c r="C185" s="71"/>
      <c r="D185" s="73"/>
      <c r="E185" s="74"/>
      <c r="F185" s="76"/>
      <c r="G185" s="77"/>
      <c r="H185" s="33"/>
    </row>
    <row r="186" spans="1:8" x14ac:dyDescent="0.3">
      <c r="A186" s="7"/>
      <c r="B186" s="71"/>
      <c r="C186" s="71"/>
      <c r="D186" s="73"/>
      <c r="E186" s="74"/>
      <c r="F186" s="76"/>
      <c r="G186" s="77"/>
      <c r="H186" s="33"/>
    </row>
    <row r="187" spans="1:8" x14ac:dyDescent="0.3">
      <c r="A187" s="7"/>
      <c r="B187" s="71"/>
      <c r="C187" s="71"/>
      <c r="D187" s="73"/>
      <c r="E187" s="74"/>
      <c r="F187" s="76"/>
      <c r="G187" s="77"/>
      <c r="H187" s="33"/>
    </row>
    <row r="188" spans="1:8" ht="15.6" x14ac:dyDescent="0.3">
      <c r="B188" s="72"/>
      <c r="C188" s="72"/>
      <c r="D188" s="75" t="s">
        <v>71</v>
      </c>
      <c r="E188" s="75"/>
      <c r="F188" s="78">
        <f>+SUM(F160:G187)</f>
        <v>0</v>
      </c>
      <c r="G188" s="79"/>
      <c r="H188" s="34">
        <f>+SUM(H160:H187)</f>
        <v>0</v>
      </c>
    </row>
    <row r="189" spans="1:8" x14ac:dyDescent="0.3">
      <c r="A189" s="68" t="s">
        <v>66</v>
      </c>
      <c r="B189" s="68"/>
      <c r="C189" s="68"/>
      <c r="D189" s="68"/>
      <c r="E189" s="68"/>
      <c r="F189" s="68"/>
      <c r="G189" s="68"/>
      <c r="H189" s="68"/>
    </row>
    <row r="190" spans="1:8" x14ac:dyDescent="0.3">
      <c r="A190" s="68"/>
      <c r="B190" s="68"/>
      <c r="C190" s="68"/>
      <c r="D190" s="68"/>
      <c r="E190" s="68"/>
      <c r="F190" s="68"/>
      <c r="G190" s="68"/>
      <c r="H190" s="68"/>
    </row>
    <row r="191" spans="1:8" x14ac:dyDescent="0.3">
      <c r="A191" s="4"/>
      <c r="H191" s="5"/>
    </row>
    <row r="192" spans="1:8" x14ac:dyDescent="0.3">
      <c r="A192" s="4"/>
    </row>
    <row r="193" spans="2:8" x14ac:dyDescent="0.3">
      <c r="B193" s="69"/>
      <c r="C193" s="69"/>
      <c r="D193" s="69"/>
      <c r="E193" s="69"/>
      <c r="F193" s="69"/>
      <c r="G193" s="70"/>
      <c r="H193" s="70"/>
    </row>
    <row r="194" spans="2:8" x14ac:dyDescent="0.3">
      <c r="G194" s="15"/>
      <c r="H194" s="15"/>
    </row>
    <row r="195" spans="2:8" x14ac:dyDescent="0.3">
      <c r="G195" s="15"/>
      <c r="H195" s="15"/>
    </row>
    <row r="196" spans="2:8" x14ac:dyDescent="0.3">
      <c r="G196" s="15"/>
      <c r="H196" s="15"/>
    </row>
    <row r="197" spans="2:8" x14ac:dyDescent="0.3">
      <c r="G197" s="15"/>
      <c r="H197" s="15"/>
    </row>
  </sheetData>
  <mergeCells count="229">
    <mergeCell ref="B29:H30"/>
    <mergeCell ref="A33:H35"/>
    <mergeCell ref="D23:H23"/>
    <mergeCell ref="C25:D25"/>
    <mergeCell ref="E50:E51"/>
    <mergeCell ref="E65:E66"/>
    <mergeCell ref="A124:H125"/>
    <mergeCell ref="B100:D100"/>
    <mergeCell ref="B102:D102"/>
    <mergeCell ref="B81:D81"/>
    <mergeCell ref="B83:D83"/>
    <mergeCell ref="C26:D26"/>
    <mergeCell ref="C27:D27"/>
    <mergeCell ref="E25:F25"/>
    <mergeCell ref="E26:F26"/>
    <mergeCell ref="G26:H26"/>
    <mergeCell ref="G25:H25"/>
    <mergeCell ref="A23:C23"/>
    <mergeCell ref="E27:H27"/>
    <mergeCell ref="A88:C89"/>
    <mergeCell ref="D88:D89"/>
    <mergeCell ref="E88:G88"/>
    <mergeCell ref="E89:G89"/>
    <mergeCell ref="G69:H69"/>
    <mergeCell ref="A1:E1"/>
    <mergeCell ref="C9:H9"/>
    <mergeCell ref="D16:E16"/>
    <mergeCell ref="G16:H16"/>
    <mergeCell ref="C11:H11"/>
    <mergeCell ref="C12:H12"/>
    <mergeCell ref="C13:H13"/>
    <mergeCell ref="C14:H14"/>
    <mergeCell ref="A15:H15"/>
    <mergeCell ref="A5:H5"/>
    <mergeCell ref="C7:H7"/>
    <mergeCell ref="A2:E2"/>
    <mergeCell ref="C8:H8"/>
    <mergeCell ref="A8:B8"/>
    <mergeCell ref="C10:H10"/>
    <mergeCell ref="A10:B10"/>
    <mergeCell ref="A6:B6"/>
    <mergeCell ref="D6:H6"/>
    <mergeCell ref="D22:H22"/>
    <mergeCell ref="A22:C22"/>
    <mergeCell ref="A26:B27"/>
    <mergeCell ref="D17:E17"/>
    <mergeCell ref="G17:H17"/>
    <mergeCell ref="A45:H45"/>
    <mergeCell ref="E38:H38"/>
    <mergeCell ref="C82:D82"/>
    <mergeCell ref="A56:C56"/>
    <mergeCell ref="A57:C57"/>
    <mergeCell ref="A58:C58"/>
    <mergeCell ref="D50:D51"/>
    <mergeCell ref="G58:H58"/>
    <mergeCell ref="G59:H59"/>
    <mergeCell ref="G60:H60"/>
    <mergeCell ref="G52:H52"/>
    <mergeCell ref="A65:D66"/>
    <mergeCell ref="F65:F66"/>
    <mergeCell ref="G65:H66"/>
    <mergeCell ref="A67:D67"/>
    <mergeCell ref="G67:H67"/>
    <mergeCell ref="A68:D68"/>
    <mergeCell ref="G68:H68"/>
    <mergeCell ref="A69:D69"/>
    <mergeCell ref="G81:H81"/>
    <mergeCell ref="F82:H83"/>
    <mergeCell ref="A90:C90"/>
    <mergeCell ref="A91:C91"/>
    <mergeCell ref="A92:C92"/>
    <mergeCell ref="A93:C93"/>
    <mergeCell ref="G93:H93"/>
    <mergeCell ref="G71:H71"/>
    <mergeCell ref="G73:H73"/>
    <mergeCell ref="G74:H74"/>
    <mergeCell ref="A77:H77"/>
    <mergeCell ref="E94:F94"/>
    <mergeCell ref="G95:H95"/>
    <mergeCell ref="G92:H92"/>
    <mergeCell ref="E91:F91"/>
    <mergeCell ref="G91:H91"/>
    <mergeCell ref="G94:H94"/>
    <mergeCell ref="E95:F95"/>
    <mergeCell ref="F100:H100"/>
    <mergeCell ref="C101:E101"/>
    <mergeCell ref="F102:H102"/>
    <mergeCell ref="F101:H101"/>
    <mergeCell ref="F103:H103"/>
    <mergeCell ref="C103:E103"/>
    <mergeCell ref="F135:H135"/>
    <mergeCell ref="A108:H109"/>
    <mergeCell ref="A117:H118"/>
    <mergeCell ref="A111:H111"/>
    <mergeCell ref="A112:H112"/>
    <mergeCell ref="A107:H107"/>
    <mergeCell ref="A110:H110"/>
    <mergeCell ref="A106:H106"/>
    <mergeCell ref="F137:H137"/>
    <mergeCell ref="F134:H134"/>
    <mergeCell ref="F138:H138"/>
    <mergeCell ref="F139:H139"/>
    <mergeCell ref="A116:H116"/>
    <mergeCell ref="A119:H119"/>
    <mergeCell ref="A123:H123"/>
    <mergeCell ref="A122:H122"/>
    <mergeCell ref="A126:H126"/>
    <mergeCell ref="B134:C134"/>
    <mergeCell ref="B137:C137"/>
    <mergeCell ref="B158:C159"/>
    <mergeCell ref="F140:H140"/>
    <mergeCell ref="D150:H150"/>
    <mergeCell ref="D151:H151"/>
    <mergeCell ref="D152:H152"/>
    <mergeCell ref="D153:H153"/>
    <mergeCell ref="D154:H154"/>
    <mergeCell ref="D158:E159"/>
    <mergeCell ref="A158:A159"/>
    <mergeCell ref="F158:G159"/>
    <mergeCell ref="H158:H159"/>
    <mergeCell ref="F160:G160"/>
    <mergeCell ref="F161:G161"/>
    <mergeCell ref="F162:G162"/>
    <mergeCell ref="F163:G163"/>
    <mergeCell ref="B162:C162"/>
    <mergeCell ref="B163:C163"/>
    <mergeCell ref="B160:C160"/>
    <mergeCell ref="B161:C161"/>
    <mergeCell ref="D160:E160"/>
    <mergeCell ref="D161:E161"/>
    <mergeCell ref="D162:E162"/>
    <mergeCell ref="D163:E163"/>
    <mergeCell ref="B166:C166"/>
    <mergeCell ref="B167:C167"/>
    <mergeCell ref="B164:C164"/>
    <mergeCell ref="B165:C165"/>
    <mergeCell ref="D164:E164"/>
    <mergeCell ref="D165:E165"/>
    <mergeCell ref="D166:E166"/>
    <mergeCell ref="D167:E167"/>
    <mergeCell ref="F164:G164"/>
    <mergeCell ref="F165:G165"/>
    <mergeCell ref="F166:G166"/>
    <mergeCell ref="F167:G167"/>
    <mergeCell ref="B169:C169"/>
    <mergeCell ref="B170:C170"/>
    <mergeCell ref="B168:C168"/>
    <mergeCell ref="D168:E168"/>
    <mergeCell ref="D169:E169"/>
    <mergeCell ref="D170:E170"/>
    <mergeCell ref="F168:G168"/>
    <mergeCell ref="F169:G169"/>
    <mergeCell ref="F170:G170"/>
    <mergeCell ref="B173:C173"/>
    <mergeCell ref="B174:C174"/>
    <mergeCell ref="B171:C171"/>
    <mergeCell ref="B172:C172"/>
    <mergeCell ref="D171:E171"/>
    <mergeCell ref="D172:E172"/>
    <mergeCell ref="D173:E173"/>
    <mergeCell ref="D174:E174"/>
    <mergeCell ref="F171:G171"/>
    <mergeCell ref="F172:G172"/>
    <mergeCell ref="F173:G173"/>
    <mergeCell ref="F174:G174"/>
    <mergeCell ref="B177:C177"/>
    <mergeCell ref="B178:C178"/>
    <mergeCell ref="B175:C175"/>
    <mergeCell ref="B176:C176"/>
    <mergeCell ref="D175:E175"/>
    <mergeCell ref="D176:E176"/>
    <mergeCell ref="D177:E177"/>
    <mergeCell ref="D178:E178"/>
    <mergeCell ref="F175:G175"/>
    <mergeCell ref="F176:G176"/>
    <mergeCell ref="F177:G177"/>
    <mergeCell ref="F178:G178"/>
    <mergeCell ref="B181:C181"/>
    <mergeCell ref="B182:C182"/>
    <mergeCell ref="B179:C179"/>
    <mergeCell ref="B180:C180"/>
    <mergeCell ref="D179:E179"/>
    <mergeCell ref="D180:E180"/>
    <mergeCell ref="D181:E181"/>
    <mergeCell ref="D182:E182"/>
    <mergeCell ref="F179:G179"/>
    <mergeCell ref="F180:G180"/>
    <mergeCell ref="F181:G181"/>
    <mergeCell ref="F182:G182"/>
    <mergeCell ref="B185:C185"/>
    <mergeCell ref="B186:C186"/>
    <mergeCell ref="B183:C183"/>
    <mergeCell ref="B184:C184"/>
    <mergeCell ref="D183:E183"/>
    <mergeCell ref="D184:E184"/>
    <mergeCell ref="D185:E185"/>
    <mergeCell ref="D186:E186"/>
    <mergeCell ref="F183:G183"/>
    <mergeCell ref="F184:G184"/>
    <mergeCell ref="F185:G185"/>
    <mergeCell ref="F186:G186"/>
    <mergeCell ref="A189:H190"/>
    <mergeCell ref="B193:C193"/>
    <mergeCell ref="D193:F193"/>
    <mergeCell ref="G193:H193"/>
    <mergeCell ref="B187:C187"/>
    <mergeCell ref="B188:C188"/>
    <mergeCell ref="D187:E187"/>
    <mergeCell ref="D188:E188"/>
    <mergeCell ref="F187:G187"/>
    <mergeCell ref="F188:G188"/>
    <mergeCell ref="G50:H51"/>
    <mergeCell ref="F50:F51"/>
    <mergeCell ref="G56:H56"/>
    <mergeCell ref="G57:H57"/>
    <mergeCell ref="G53:H53"/>
    <mergeCell ref="G54:H54"/>
    <mergeCell ref="G55:H55"/>
    <mergeCell ref="G72:H72"/>
    <mergeCell ref="A50:C50"/>
    <mergeCell ref="A51:C51"/>
    <mergeCell ref="A52:C52"/>
    <mergeCell ref="A53:C53"/>
    <mergeCell ref="A54:C54"/>
    <mergeCell ref="A55:C55"/>
    <mergeCell ref="G61:H61"/>
    <mergeCell ref="A70:D70"/>
    <mergeCell ref="G70:H70"/>
    <mergeCell ref="A71:D71"/>
  </mergeCells>
  <printOptions horizontalCentered="1"/>
  <pageMargins left="0.51181102362204722" right="0.51181102362204722" top="0.74803149606299213" bottom="0.74803149606299213" header="0.31496062992125984" footer="0.31496062992125984"/>
  <pageSetup paperSize="5" scale="98" orientation="portrait" r:id="rId1"/>
  <headerFooter>
    <oddFooter>&amp;L&amp;"-,Italique"Programme d'aménagement durable des forêts
de la MRC d'Abitibi-Ouest&amp;RPage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</xdr:col>
                    <xdr:colOff>800100</xdr:colOff>
                    <xdr:row>24</xdr:row>
                    <xdr:rowOff>0</xdr:rowOff>
                  </from>
                  <to>
                    <xdr:col>7</xdr:col>
                    <xdr:colOff>632460</xdr:colOff>
                    <xdr:row>25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</xdr:col>
                    <xdr:colOff>800100</xdr:colOff>
                    <xdr:row>25</xdr:row>
                    <xdr:rowOff>129540</xdr:rowOff>
                  </from>
                  <to>
                    <xdr:col>7</xdr:col>
                    <xdr:colOff>441960</xdr:colOff>
                    <xdr:row>26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1</xdr:col>
                    <xdr:colOff>800100</xdr:colOff>
                    <xdr:row>26</xdr:row>
                    <xdr:rowOff>144780</xdr:rowOff>
                  </from>
                  <to>
                    <xdr:col>7</xdr:col>
                    <xdr:colOff>754380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3</xdr:col>
                    <xdr:colOff>0</xdr:colOff>
                    <xdr:row>35</xdr:row>
                    <xdr:rowOff>15240</xdr:rowOff>
                  </from>
                  <to>
                    <xdr:col>7</xdr:col>
                    <xdr:colOff>807720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3</xdr:col>
                    <xdr:colOff>7620</xdr:colOff>
                    <xdr:row>37</xdr:row>
                    <xdr:rowOff>38100</xdr:rowOff>
                  </from>
                  <to>
                    <xdr:col>3</xdr:col>
                    <xdr:colOff>739140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0</xdr:col>
                    <xdr:colOff>114300</xdr:colOff>
                    <xdr:row>128</xdr:row>
                    <xdr:rowOff>38100</xdr:rowOff>
                  </from>
                  <to>
                    <xdr:col>7</xdr:col>
                    <xdr:colOff>563880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0</xdr:col>
                    <xdr:colOff>91440</xdr:colOff>
                    <xdr:row>131</xdr:row>
                    <xdr:rowOff>83820</xdr:rowOff>
                  </from>
                  <to>
                    <xdr:col>5</xdr:col>
                    <xdr:colOff>510540</xdr:colOff>
                    <xdr:row>132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8</vt:i4>
      </vt:variant>
    </vt:vector>
  </HeadingPairs>
  <TitlesOfParts>
    <vt:vector size="9" baseType="lpstr">
      <vt:lpstr>Feuil1</vt:lpstr>
      <vt:lpstr>Feuil1!Texte1</vt:lpstr>
      <vt:lpstr>Feuil1!Texte2</vt:lpstr>
      <vt:lpstr>Feuil1!Texte3</vt:lpstr>
      <vt:lpstr>Feuil1!Texte4</vt:lpstr>
      <vt:lpstr>Feuil1!Texte5</vt:lpstr>
      <vt:lpstr>Feuil1!Texte6</vt:lpstr>
      <vt:lpstr>Feuil1!Texte7</vt:lpstr>
      <vt:lpstr>Feuil1!Texte8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Pronovost</dc:creator>
  <cp:lastModifiedBy>Joanie Melançon</cp:lastModifiedBy>
  <cp:lastPrinted>2019-07-26T18:39:24Z</cp:lastPrinted>
  <dcterms:created xsi:type="dcterms:W3CDTF">2017-03-02T16:55:08Z</dcterms:created>
  <dcterms:modified xsi:type="dcterms:W3CDTF">2025-12-18T16:53:20Z</dcterms:modified>
</cp:coreProperties>
</file>